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ishacajic/Downloads/"/>
    </mc:Choice>
  </mc:AlternateContent>
  <xr:revisionPtr revIDLastSave="0" documentId="8_{DAB5B182-FE10-2D4A-A7A9-F60B9EE51EC9}" xr6:coauthVersionLast="47" xr6:coauthVersionMax="47" xr10:uidLastSave="{00000000-0000-0000-0000-000000000000}"/>
  <bookViews>
    <workbookView xWindow="0" yWindow="760" windowWidth="29400" windowHeight="16520" xr2:uid="{00000000-000D-0000-FFFF-FFFF00000000}"/>
  </bookViews>
  <sheets>
    <sheet name="Introductions" sheetId="27" r:id="rId1"/>
    <sheet name="Definitions &amp; Resources " sheetId="2" r:id="rId2"/>
    <sheet name="Scope 1 – Direct Emissions" sheetId="4" r:id="rId3"/>
    <sheet name="Scope 2 – Purchased Energy" sheetId="5" r:id="rId4"/>
    <sheet name="Scope 3.1 – PG&amp;S" sheetId="7" r:id="rId5"/>
    <sheet name="Scope 3.2 – Capital Goods" sheetId="8" r:id="rId6"/>
    <sheet name="Scope 3.3 – Fuel- and Energy-" sheetId="9" r:id="rId7"/>
    <sheet name="Scope 3.4 – Upstream T&amp;D" sheetId="10" r:id="rId8"/>
    <sheet name="Scope 3.5 – Waste" sheetId="11" r:id="rId9"/>
    <sheet name="Scope 3.6 – Business Travel" sheetId="12" r:id="rId10"/>
    <sheet name="Scope 3.7 – Employee Commuting" sheetId="13" r:id="rId11"/>
    <sheet name="Scope 3.8 – Upstream Leased " sheetId="14" r:id="rId12"/>
    <sheet name="Scope 3.9 – Downstream T&amp;D" sheetId="15" r:id="rId13"/>
    <sheet name="Scope 3.10 – Processing of Good" sheetId="16" r:id="rId14"/>
    <sheet name="Scope 3.11 – Use of Sold Goods" sheetId="17" r:id="rId15"/>
    <sheet name="Scope 3.12 – End-of-Life" sheetId="18" r:id="rId16"/>
    <sheet name="Scope 3.13 – Downstream Leased" sheetId="19" r:id="rId17"/>
    <sheet name="Scope 3.14 – Franchises" sheetId="20" r:id="rId18"/>
    <sheet name="Scope 3.15 – Investments" sheetId="28"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<sst xmlns="http://schemas.openxmlformats.org/spreadsheetml/2006/main" count="545" uniqueCount="336">
  <si>
    <t>CARBON DATA COLLECTION TEMPLATE</t>
  </si>
  <si>
    <t>PURPOSE</t>
  </si>
  <si>
    <t>Data Request Email Template</t>
  </si>
  <si>
    <r>
      <t xml:space="preserve">This Excel workbook is designed to help organizations collect, organize, and manage data required for calculating greenhouse gas (GHG) emissions across Scope 1 (direct), Scope 2 (indirect), and Scope 3 (value chain) emission categories in line with the GHG Protocol.
Accurate GHG data collection is essential for sustainability reporting, climate risk assessments, and meeting ESG disclosure requirements. This workbook enables you to identify relevant emission categories, assign data responsibilities, and prepare a complete dataset for carbon footprint calculation.
</t>
    </r>
    <r>
      <rPr>
        <b/>
        <sz val="11"/>
        <color theme="1"/>
        <rFont val="Arial"/>
        <family val="2"/>
        <scheme val="minor"/>
      </rPr>
      <t xml:space="preserve">
This template will guide you through the process of:
</t>
    </r>
    <r>
      <rPr>
        <sz val="11"/>
        <color theme="1"/>
        <rFont val="Arial"/>
        <family val="2"/>
        <scheme val="minor"/>
      </rPr>
      <t xml:space="preserve">
1) Understanding Scope 1, 2, and 3 emissions and their relevance to your organization
2) Identifying which Scope 3 categories are material and applicable
3) Assigning internal data owners to specific GHG categories
4) Using standardized templates to gather data across all emission sources
Preparing a centralized dataset to support audit-ready emissions calculations. </t>
    </r>
  </si>
  <si>
    <t>Hi [Name],
I hope you’re doing well!
As part of our sustainability and ESG initiatives, we are currently collecting data to calculate our greenhouse gas (GHG) emissions in line with the GHG Protocol. This includes emissions across Scopes 1, 2, and 3, and we need your help in providing accurate data for your area.
You’ve been identified as the data owner for the following category:
Category: [Insert Category Name – e.g., Scope 3.1 – Purchased Goods &amp; Services]
Description: [Insert Brief Category Description – e.g., Emissions related to goods and services procured by our organization.]
📅 Date Range of Data Requested: [Insert Start Date] to [Insert End Date]
Please ensure that all data you provide covers this specific reporting period.
We’ve attached an Excel template with a clearly labeled tab for your category. Please complete the relevant fields using the most recent and accurate data available. There are example entries provided to help guide your input.
🔁 What we need from you:
Download and open the attached Excel workbook.
Navigate to the tab titled [Insert Tab Name].
Fill in the requested information (spend, quantities, etc.) as applicable.
Return the completed file or send your data via reply email by [Insert Due Date].
If you have any questions about the data format, interpretation, or aren’t sure what’s required, feel free to reach out. I’d be happy to assist.
Thanks so much for your support in helping us measure and reduce our carbon footprint.
Best regards,</t>
  </si>
  <si>
    <t>HOW TO USE THIS WORKBOOK</t>
  </si>
  <si>
    <t>1. Begin by reviewing the Definitions tab to understand each GHG category and the expected data owner.
2. Confirm your reporting period and organizational boundary (e.g., operational or financial control).
3. Identify which scopes and categories are relevant to your organisation.
4. Gather data, identify data owners and request data from owners. See email template to the right. Refer to the example rows in each tab to guide your data input. Do not delete headers or structure.
5. Review data collected for inconsistencies or errors. 
6. Calculate carbon emissions using data.</t>
  </si>
  <si>
    <t>CONTACT INFORMATION</t>
  </si>
  <si>
    <r>
      <t xml:space="preserve">For assistance with this template or questions about ASRS compliance, please contact:
</t>
    </r>
    <r>
      <rPr>
        <b/>
        <sz val="12"/>
        <color theme="1"/>
        <rFont val="Arial"/>
        <family val="2"/>
        <scheme val="minor"/>
      </rPr>
      <t>Avarni Pty Ltd - Sustainability Reporting Software</t>
    </r>
    <r>
      <rPr>
        <sz val="11"/>
        <color theme="1"/>
        <rFont val="Arial"/>
        <family val="2"/>
        <scheme val="minor"/>
      </rPr>
      <t xml:space="preserve">
</t>
    </r>
    <r>
      <rPr>
        <b/>
        <sz val="12"/>
        <color theme="1"/>
        <rFont val="Arial"/>
        <family val="2"/>
        <scheme val="minor"/>
      </rPr>
      <t>Email:</t>
    </r>
    <r>
      <rPr>
        <sz val="11"/>
        <color theme="1"/>
        <rFont val="Arial"/>
        <family val="2"/>
        <scheme val="minor"/>
      </rPr>
      <t xml:space="preserve"> support@avarni.co
</t>
    </r>
    <r>
      <rPr>
        <b/>
        <sz val="12"/>
        <color theme="1"/>
        <rFont val="Arial"/>
        <family val="2"/>
        <scheme val="minor"/>
      </rPr>
      <t>Website:</t>
    </r>
    <r>
      <rPr>
        <sz val="11"/>
        <color theme="1"/>
        <rFont val="Arial"/>
        <family val="2"/>
        <scheme val="minor"/>
      </rPr>
      <t xml:space="preserve"> www.avarni.co</t>
    </r>
  </si>
  <si>
    <t>DEFINITIONS AND RESOURCES</t>
  </si>
  <si>
    <t>Term</t>
  </si>
  <si>
    <t>Definition</t>
  </si>
  <si>
    <t>Expected Data Owner</t>
  </si>
  <si>
    <t>Scope 1 Emissions</t>
  </si>
  <si>
    <t>Direct GHG emissions from owned or controlled sources such as boilers, furnaces, and vehicles.</t>
  </si>
  <si>
    <t>Facilities / Operations Team</t>
  </si>
  <si>
    <t>Scope 2 Emissions</t>
  </si>
  <si>
    <t>Indirect GHG emissions from purchased electricity, heat, steam, or cooling consumed by the company.</t>
  </si>
  <si>
    <t>Facilities / Energy Manager</t>
  </si>
  <si>
    <t>Scope 3 Emissions</t>
  </si>
  <si>
    <t>All other indirect emissions that occur in the company’s value chain (upstream and downstream).</t>
  </si>
  <si>
    <t>Sustainability / ESG Lead</t>
  </si>
  <si>
    <t>Scope 3.1 – Purchased Goods &amp; Services</t>
  </si>
  <si>
    <t>Emissions from the production of goods and services purchased by the company.</t>
  </si>
  <si>
    <t>Procurement / Finance</t>
  </si>
  <si>
    <t>Scope 3.2 – Capital Goods</t>
  </si>
  <si>
    <t>Emissions from the production of capital goods (e.g., buildings, equipment).</t>
  </si>
  <si>
    <t>Scope 3.3 – Fuel- and Energy-Related Activities</t>
  </si>
  <si>
    <t>Emissions from the production and distribution of fuels and energy purchased by the company, not included in Scope 1 or 2.</t>
  </si>
  <si>
    <t>Scope 3.4 – Upstream Transportation &amp; Distribution</t>
  </si>
  <si>
    <t>Emissions from transportation and distribution of goods purchased by the company, in vehicles not owned or controlled.</t>
  </si>
  <si>
    <t>Procurement / Logistics</t>
  </si>
  <si>
    <t>Scope 3.5 – Waste Generated in Operations</t>
  </si>
  <si>
    <t>Emissions from third-party disposal and treatment of waste generated in operations.</t>
  </si>
  <si>
    <t>Facilities / Waste Management</t>
  </si>
  <si>
    <t>Scope 3.6 – Business Travel</t>
  </si>
  <si>
    <t>Emissions from employee travel for business purposes in vehicles not owned or controlled.</t>
  </si>
  <si>
    <t>HR / Travel Coordinator</t>
  </si>
  <si>
    <t>Scope 3.7 – Employee Commuting</t>
  </si>
  <si>
    <t>Emissions from employee commuting to and from work.</t>
  </si>
  <si>
    <t>HR / Sustainability</t>
  </si>
  <si>
    <t>Scope 3.8 – Upstream Leased Assets</t>
  </si>
  <si>
    <t>Emissions from assets leased by the reporting company (if not included in Scope 1 or 2).</t>
  </si>
  <si>
    <t>Finance / Leasing Manager</t>
  </si>
  <si>
    <t>Scope 3.9 – Downstream Transportation &amp; Distribution</t>
  </si>
  <si>
    <t>Emissions from transportation and distribution of sold products in vehicles not owned or controlled.</t>
  </si>
  <si>
    <t>Logistics / Sales</t>
  </si>
  <si>
    <t>Scope 3.10 – Processing of Sold Products</t>
  </si>
  <si>
    <t>Emissions from processing of intermediate products sold to downstream companies.</t>
  </si>
  <si>
    <t>Product Team / R&amp;D</t>
  </si>
  <si>
    <t>Scope 3.11 – Use of Sold Products</t>
  </si>
  <si>
    <t>Emissions from the use of goods and services sold by the company.</t>
  </si>
  <si>
    <t>Product Team / Marketing</t>
  </si>
  <si>
    <t>Scope 3.12 – End-of-Life Treatment of Sold Products</t>
  </si>
  <si>
    <t>Emissions from waste disposal and treatment of products sold by the company.</t>
  </si>
  <si>
    <t>Product Team / Sustainability</t>
  </si>
  <si>
    <t>Scope 3.13 – Downstream Leased Assets</t>
  </si>
  <si>
    <t>Emissions from assets owned by the reporting company and leased to other entities.</t>
  </si>
  <si>
    <t>Scope 3.14 – Franchises</t>
  </si>
  <si>
    <t>Emissions from operations of franchises not directly controlled by the reporting company.</t>
  </si>
  <si>
    <t>Franchise Manager / Strategy</t>
  </si>
  <si>
    <t>Scope 3.15 – Investments</t>
  </si>
  <si>
    <t>Emissions associated with investments made by the reporting company.</t>
  </si>
  <si>
    <t>Finance / Investment Team</t>
  </si>
  <si>
    <t xml:space="preserve">Important Consideration </t>
  </si>
  <si>
    <t>Scope 1 emissions are direct emissions from fuels and refrigerants used at your own facilities or vehicles.
Important considerations:
- Collect data from facility managers, utility logs, fuel invoices, or maintenance teams.
- Record fuel type, quantity, and unit (e.g. litres, kg, m³) for each site.
- Include refrigerants (e.g. R-404a) used in HVAC or cold storage systems.
- Use actual usage over a 12-month period — not estimates or tank capacity.
How to calculate emissions:
Emissions (kg CO₂e) = Quantity × Emission Factor
Use emission factors that match the fuel type and unit (from DEFRA, EPA, IPCC, etc.).</t>
  </si>
  <si>
    <t>Site Name</t>
  </si>
  <si>
    <t>Facility Type</t>
  </si>
  <si>
    <t>Fuel Type</t>
  </si>
  <si>
    <t>Quantity</t>
  </si>
  <si>
    <t>Unit</t>
  </si>
  <si>
    <t>Bottling Plant A</t>
  </si>
  <si>
    <t>Production</t>
  </si>
  <si>
    <t>Natural Gas</t>
  </si>
  <si>
    <t>m3</t>
  </si>
  <si>
    <t>Distribution Center</t>
  </si>
  <si>
    <t>Warehouse</t>
  </si>
  <si>
    <t>Diesel</t>
  </si>
  <si>
    <t>litres</t>
  </si>
  <si>
    <t>Cold Storage Facility</t>
  </si>
  <si>
    <t>Refrigeration</t>
  </si>
  <si>
    <t>Refrigerant R-404A</t>
  </si>
  <si>
    <t>kg</t>
  </si>
  <si>
    <t>Head Office</t>
  </si>
  <si>
    <t>Office</t>
  </si>
  <si>
    <t>LPG</t>
  </si>
  <si>
    <t>Production Site B</t>
  </si>
  <si>
    <t>Factory</t>
  </si>
  <si>
    <t>Petrol</t>
  </si>
  <si>
    <t>Scope 2 emissions are indirect emissions from the generation of purchased electricity, heating, or cooling consumed by your organization.
Important considerations:
- Collect electricity consumption data (in kWh) from utility bills or meters.
- Record the electricity source (e.g. Grid Electricity or Renewable Electricity).
- Renewable electricity only counts as zero emissions if backed by certificates (e.g. RECs, GOs).
- Include the country or region to apply the correct emission factor.
How to calculate emissions:
Emissions (kg CO₂e) = Consumption (kWh) × Emission Factor (kg CO₂e/kWh)
Use location-based factors (e.g. IEA, EPA, DEFRA) unless market-based factors are available.</t>
  </si>
  <si>
    <t>Electricity Source</t>
  </si>
  <si>
    <t>Country</t>
  </si>
  <si>
    <t>Address</t>
  </si>
  <si>
    <t>Consumption (kWh)</t>
  </si>
  <si>
    <t>Grid Electricity</t>
  </si>
  <si>
    <t>USA</t>
  </si>
  <si>
    <t>123 Daly St, San Francisco, CA</t>
  </si>
  <si>
    <t>Canada</t>
  </si>
  <si>
    <t>500 Pitch Ave, Vancouver</t>
  </si>
  <si>
    <t>Renewable Electricity</t>
  </si>
  <si>
    <t>UK</t>
  </si>
  <si>
    <t>25 Paddington St, Manchester, M1 1AG</t>
  </si>
  <si>
    <t>Packaging Facility</t>
  </si>
  <si>
    <t>Germany</t>
  </si>
  <si>
    <t>Jeverstrase 6B, 12157 Berlin</t>
  </si>
  <si>
    <t>Mexico</t>
  </si>
  <si>
    <t>Mixcalco 113, Metropolitana 3ra Secc, 57750 Cdad. Nezahualcóyotl</t>
  </si>
  <si>
    <r>
      <t xml:space="preserve">Purchased Goods and Services (PG&amp;S) emissions are indirect emissions from the production of goods and services that your organization buys.
</t>
    </r>
    <r>
      <rPr>
        <b/>
        <sz val="12"/>
        <color theme="1"/>
        <rFont val="Arial"/>
        <family val="2"/>
        <scheme val="minor"/>
      </rPr>
      <t>Important considerations:</t>
    </r>
    <r>
      <rPr>
        <sz val="12"/>
        <color theme="1"/>
        <rFont val="Arial"/>
        <family val="2"/>
        <scheme val="minor"/>
      </rPr>
      <t xml:space="preserve">
- Collect annual spend data from finance or procurement systems (by supplier, category, or cost center).
- Exclude non-relevant items such as taxes, intercompany transfers, donations, and employee reimbursements.
- Include only upstream purchases (exclude capital goods — report these in Scope 3 Category 2).
- Use detailed supplier-level or line-item data where possible.
- Categorize spend using UNSPSC, NAICS, or internal codes to apply appropriate emission factors.
</t>
    </r>
    <r>
      <rPr>
        <b/>
        <sz val="12"/>
        <color theme="1"/>
        <rFont val="Arial"/>
        <family val="2"/>
        <scheme val="minor"/>
      </rPr>
      <t>How to calculate emissions</t>
    </r>
    <r>
      <rPr>
        <sz val="12"/>
        <color theme="1"/>
        <rFont val="Arial"/>
        <family val="2"/>
        <scheme val="minor"/>
      </rPr>
      <t>:
Emissions (kg CO₂e) = Spend ($) × Emission Factor (kg CO₂e per $)
Use spend-based emission factors from EXIOBASE, EPA EEIO, or DEFRA databases.</t>
    </r>
  </si>
  <si>
    <t>Supplier Name</t>
  </si>
  <si>
    <t>Good/Service Description</t>
  </si>
  <si>
    <t>Amount Spent</t>
  </si>
  <si>
    <t>Currency</t>
  </si>
  <si>
    <t>Date of Purchase</t>
  </si>
  <si>
    <t>Category</t>
  </si>
  <si>
    <t>Country of Origin</t>
  </si>
  <si>
    <t>Agri Supplier 1</t>
  </si>
  <si>
    <t>Wheat</t>
  </si>
  <si>
    <t>USD</t>
  </si>
  <si>
    <t>Raw Material</t>
  </si>
  <si>
    <t>Packaging Co A</t>
  </si>
  <si>
    <t>Glass Bottles</t>
  </si>
  <si>
    <t>Packaging</t>
  </si>
  <si>
    <t>Chemical Co B</t>
  </si>
  <si>
    <t>Preservatives</t>
  </si>
  <si>
    <t>Additives</t>
  </si>
  <si>
    <t>Labeling Co</t>
  </si>
  <si>
    <t>Labels</t>
  </si>
  <si>
    <t>China</t>
  </si>
  <si>
    <t>Transport Co C</t>
  </si>
  <si>
    <t>Delivery Services</t>
  </si>
  <si>
    <t>Logistics</t>
  </si>
  <si>
    <r>
      <t>Capital Goods emissions are indirect emissions from the production of long-lived goods purchased by your organization (e.g. buildings, machinery, equipment).</t>
    </r>
    <r>
      <rPr>
        <b/>
        <sz val="12"/>
        <color theme="1"/>
        <rFont val="Arial"/>
        <family val="2"/>
        <scheme val="minor"/>
      </rPr>
      <t xml:space="preserve">
Important considerations:
</t>
    </r>
    <r>
      <rPr>
        <sz val="12"/>
        <color theme="1"/>
        <rFont val="Arial"/>
        <family val="2"/>
        <scheme val="minor"/>
      </rPr>
      <t xml:space="preserve">- Collect annual capital expenditure (CapEx) data from finance or asset management systems.
- Include items with a useful life greater than one year (e.g. infrastructure, vehicles, machinery, IT hardware).
- Exclude operational spend already reported under Purchased Goods &amp; Services.
- Remove non-relevant items such as taxes, intercompany transfers, or land purchases.
- Categorize spend using UNSPSC, NAICS, or internal codes to assign appropriate emission factors.
</t>
    </r>
    <r>
      <rPr>
        <b/>
        <sz val="12"/>
        <color theme="1"/>
        <rFont val="Arial"/>
        <family val="2"/>
        <scheme val="minor"/>
      </rPr>
      <t xml:space="preserve">
How to calculate emissions:
</t>
    </r>
    <r>
      <rPr>
        <sz val="12"/>
        <color theme="1"/>
        <rFont val="Arial"/>
        <family val="2"/>
        <scheme val="minor"/>
      </rPr>
      <t>Emissions (kg CO₂e) = CapEx ($) × Emission Factor (kg CO₂e per $)
Use spend-based emission factors from sources such as EXIOBASE, EPA EEIO, or DEFRA.</t>
    </r>
  </si>
  <si>
    <t>Asset Name</t>
  </si>
  <si>
    <t>Description</t>
  </si>
  <si>
    <t>Filling Machine</t>
  </si>
  <si>
    <t>Automated drink filler</t>
  </si>
  <si>
    <t>Forklifts</t>
  </si>
  <si>
    <t>Electric forklifts</t>
  </si>
  <si>
    <t>Cooling Units</t>
  </si>
  <si>
    <t>Industrial freezers</t>
  </si>
  <si>
    <t>Water Filtration</t>
  </si>
  <si>
    <t>Reverse osmosis unit</t>
  </si>
  <si>
    <t>Solar Panels</t>
  </si>
  <si>
    <t>On-site renewable</t>
  </si>
  <si>
    <t>Fuel- and Energy-Related Activities emissions are indirect emissions from the upstream extraction, production, and transportation of fuels and electricity already reported in Scope 1 and 2.
Important considerations:
- Use the same data collected for Scope 1 and Scope 2 (fuel and electricity consumption).
- Do not double count — this category captures **upstream lifecycle emissions** only (e.g. extraction, refining, transport).
- No new data collection is required; reuse fuel quantity and electricity (kWh) data from Scope 1 and 2.
- Ensure units match the emission factors you apply.
How to calculate emissions:
Emissions (kg CO₂e) = Quantity × Upstream Emission Factor
Use upstream well-to-tank (WTT) or lifecycle emission factors from DEFRA, EPA, or other lifecycle databases.</t>
  </si>
  <si>
    <t>Fuel/Energy Type</t>
  </si>
  <si>
    <t>Quantity Used</t>
  </si>
  <si>
    <t>Electricity</t>
  </si>
  <si>
    <t>kWh</t>
  </si>
  <si>
    <t>Cold Storage</t>
  </si>
  <si>
    <r>
      <t xml:space="preserve">Upstream Transportation &amp; Distribution emissions are indirect emissions from transporting goods purchased by your organization, before they reach your facilities.
</t>
    </r>
    <r>
      <rPr>
        <b/>
        <sz val="12"/>
        <color theme="1"/>
        <rFont val="Arial"/>
        <family val="2"/>
        <scheme val="minor"/>
      </rPr>
      <t xml:space="preserve">
Important considerations:
</t>
    </r>
    <r>
      <rPr>
        <sz val="12"/>
        <color theme="1"/>
        <rFont val="Arial"/>
        <family val="2"/>
        <scheme val="minor"/>
      </rPr>
      <t xml:space="preserve">- Collect shipment data including mode of transport, distance (km), and weight (kg) for each shipment.
- Include only transport controlled by suppliers or third parties (not owned by your company).
- Use actual or estimated distances between origin and destination.
- Exclude outbound deliveries to customers (those are reported under Scope 3 Category 9).
- If weight or distance is unknown, use spend data as a fallback for emission estimation.
</t>
    </r>
    <r>
      <rPr>
        <b/>
        <sz val="12"/>
        <color theme="1"/>
        <rFont val="Arial"/>
        <family val="2"/>
        <scheme val="minor"/>
      </rPr>
      <t>How to calculate emissions:</t>
    </r>
    <r>
      <rPr>
        <sz val="12"/>
        <color theme="1"/>
        <rFont val="Arial"/>
        <family val="2"/>
        <scheme val="minor"/>
      </rPr>
      <t xml:space="preserve">
Preferred: Emissions (kg CO₂e) = Distance (km) × Weight (kg) × Emission Factor (kg CO₂e/tonne-km)
Alternative: Emissions (kg CO₂e) = Spend ($) × Emission Factor (kg CO₂e per $)
Use transport-specific emission factors based on mode (truck, rail, sea, air) from DEFRA or similar databases.</t>
    </r>
  </si>
  <si>
    <t>Product Name</t>
  </si>
  <si>
    <t>Origin Location</t>
  </si>
  <si>
    <t>Destination</t>
  </si>
  <si>
    <t>Mode of Transport</t>
  </si>
  <si>
    <t>Distance (km)</t>
  </si>
  <si>
    <t>Weight (kg)</t>
  </si>
  <si>
    <t>Carrier Name</t>
  </si>
  <si>
    <t>Spend Amount</t>
  </si>
  <si>
    <t>Grain Shipment</t>
  </si>
  <si>
    <t>Iowa</t>
  </si>
  <si>
    <t>Plant A</t>
  </si>
  <si>
    <t>Truck</t>
  </si>
  <si>
    <t>AgriLogix</t>
  </si>
  <si>
    <t>Bottle Delivery</t>
  </si>
  <si>
    <t>Bottling Plant</t>
  </si>
  <si>
    <t>Rail</t>
  </si>
  <si>
    <t>MexiTrans</t>
  </si>
  <si>
    <t>Label Supply</t>
  </si>
  <si>
    <t>Labeling Facility</t>
  </si>
  <si>
    <t>Sea Freight</t>
  </si>
  <si>
    <t>GlobalShip</t>
  </si>
  <si>
    <t>Preservative Import</t>
  </si>
  <si>
    <t>Mixing Plant</t>
  </si>
  <si>
    <t>Air Freight</t>
  </si>
  <si>
    <t>DHL</t>
  </si>
  <si>
    <t>Additive Supply</t>
  </si>
  <si>
    <t>Brazil</t>
  </si>
  <si>
    <t>Processing Unit</t>
  </si>
  <si>
    <t>BrazTrans</t>
  </si>
  <si>
    <t>Waste Generated in Operations emissions are indirect emissions from third-party treatment and disposal of waste produced by your organization.
Important considerations:
- Collect data by waste type, quantity (e.g. kg), and disposal method (e.g. landfill, incineration, recycling, composting).
- Exclude wastewater (reported separately) and waste managed directly by your company.
- Use actual disposal data from waste contractors when possible; if unavailable, estimate based on operations or spend.
- Assign the correct disposal method to each waste stream to ensure accurate emissions.
How to calculate emissions:
Emissions (kg CO₂e) = Quantity (kg) × Emission Factor (kg CO₂e/kg)
Use method-specific emission factors for each waste type and treatment process from DEFRA or EPA databases.</t>
  </si>
  <si>
    <t>Waste Type</t>
  </si>
  <si>
    <t>Disposal Method</t>
  </si>
  <si>
    <t>Waste Contractor</t>
  </si>
  <si>
    <t>Cardboard</t>
  </si>
  <si>
    <t>Recycling</t>
  </si>
  <si>
    <t>GreenCycle Inc.</t>
  </si>
  <si>
    <t>Organic Waste</t>
  </si>
  <si>
    <t>Composting</t>
  </si>
  <si>
    <t>CompostCo</t>
  </si>
  <si>
    <t>Plastic Wrap</t>
  </si>
  <si>
    <t>Landfill</t>
  </si>
  <si>
    <t>WasteAway</t>
  </si>
  <si>
    <t>Expired Product</t>
  </si>
  <si>
    <t>Incineration</t>
  </si>
  <si>
    <t>EcoBurn</t>
  </si>
  <si>
    <t>Glass Waste</t>
  </si>
  <si>
    <t>RecycleGlass Ltd</t>
  </si>
  <si>
    <t>Business Travel emissions are indirect emissions from transportation paid for by your company for employee travel.
Important considerations:
- Collect data by trip: mode of transport, distance travelled (km), travel class (for air), and spend.
- Include flights, trains, rental cars, taxis, and other reimbursed transport.
- Exclude employee commuting and personal travel (those go under other categories).
- Class of travel significantly affects emissions for flights — economy, business, and first class have different factors.
How to calculate emissions:
Preferred: Emissions (kg CO₂e) = Distance (km) × Emission Factor (kg CO₂e/km)
Alternative: Emissions (kg CO₂e) = Spend ($) × Emission Factor (kg CO₂e per $)
Use mode- and class-specific emission factors (e.g. from DEFRA or EPA) to ensure accuracy.</t>
  </si>
  <si>
    <t>Trip Type</t>
  </si>
  <si>
    <t>Employee Name</t>
  </si>
  <si>
    <t>Travel Mode</t>
  </si>
  <si>
    <t>Class of Travel (if air)</t>
  </si>
  <si>
    <t>Nights Stayed</t>
  </si>
  <si>
    <t>Spend</t>
  </si>
  <si>
    <t>Client Visit</t>
  </si>
  <si>
    <t>Jane Smith</t>
  </si>
  <si>
    <t>Flight</t>
  </si>
  <si>
    <t>Economy</t>
  </si>
  <si>
    <t>Sales Tour</t>
  </si>
  <si>
    <t>Tom Green</t>
  </si>
  <si>
    <t>Train</t>
  </si>
  <si>
    <t>Conference</t>
  </si>
  <si>
    <t>Nina Blue</t>
  </si>
  <si>
    <t>Business</t>
  </si>
  <si>
    <t>Training</t>
  </si>
  <si>
    <t>Luke White</t>
  </si>
  <si>
    <t>Taxi</t>
  </si>
  <si>
    <t>Board Meeting</t>
  </si>
  <si>
    <t>Sarah Black</t>
  </si>
  <si>
    <t>Rental Car</t>
  </si>
  <si>
    <t>Employee Commuting emissions are indirect emissions from employees traveling to and from work.
Important considerations:
- Collect data via employee survey: primary and secondary modes of transport, travel distances, commuting frequency.
- Ask for estimated one-way distance (in km or miles), not round-trip.
- Include frequency: average number of commuting days per week and weeks per year.
- Provide a dropdown list of common transport modes (e.g. car, bus, train, bike, walk, carpool).
- Use average emission factors per km for each mode and class (e.g. petrol car, diesel bus, electric train).
How to calculate emissions:
Emissions (kg CO₂e) = Distance × Trips per Year × Emission Factor
Where:  
Trips per Year = Days per Week × Weeks per Year × 2 (round trips)  
Use mode-specific emission factors from DEFRA, EPA, or national datasets.</t>
  </si>
  <si>
    <t xml:space="preserve">Number </t>
  </si>
  <si>
    <t>Question</t>
  </si>
  <si>
    <t>Answer</t>
  </si>
  <si>
    <t>What is your primary mode of commuting to work?</t>
  </si>
  <si>
    <t>Select from list</t>
  </si>
  <si>
    <t xml:space="preserve">What is your estimated distance of travel on your primary mode of travel? </t>
  </si>
  <si>
    <t>Input Distance</t>
  </si>
  <si>
    <t>What is your secondary mode of commuting to work?</t>
  </si>
  <si>
    <t xml:space="preserve">What is your estimated distance of travel on your secondary mode of travel? </t>
  </si>
  <si>
    <t>How many days per week do you typically commute to the office?</t>
  </si>
  <si>
    <t>Select number of days</t>
  </si>
  <si>
    <t>How many weeks per year do you typically commute to the office?</t>
  </si>
  <si>
    <t>Input number of weeks</t>
  </si>
  <si>
    <t>Upstream Leased Assets emissions are indirect emissions from assets leased by your organization, where the emissions are not included in Scope 1 or 2 (i.e., you don’t own or operate them).
Important considerations:
- Include fuel and energy use for leased vehicles, offices, storage units, and equipment.
- Only include leases where the lessor (not your company) retains operational control.
- Record fuel type, quantity, and energy consumption (kWh) for each asset.
- Exclude any leased assets already included in your Scope 1 or 2 reporting.
- Group by lease type (e.g. vehicle, office, equipment) for more accurate factor selection.
How to calculate emissions:
Emissions (kg CO₂e) = Quantity × Emission Factor  
or  
Emissions (kg CO₂e) = Energy Consumption (kWh) × Emission Factor (kg CO₂e/kWh)  
Use appropriate fuel- or electricity-based emission factors from DEFRA, EPA, or national databases.</t>
  </si>
  <si>
    <t>Asset Description</t>
  </si>
  <si>
    <t>Lease Type</t>
  </si>
  <si>
    <t>Energy Consumption (kWh)</t>
  </si>
  <si>
    <t>Delivery Van A</t>
  </si>
  <si>
    <t>Vehicle</t>
  </si>
  <si>
    <t>Office Space – City A</t>
  </si>
  <si>
    <t>Warehouse Unit</t>
  </si>
  <si>
    <t>Storage</t>
  </si>
  <si>
    <t>Forklift B</t>
  </si>
  <si>
    <t>Equipment</t>
  </si>
  <si>
    <t>Mixer Truck</t>
  </si>
  <si>
    <t>Downstream Transportation &amp; Distribution emissions are indirect emissions from transporting and distributing your sold goods to customers.
Important considerations:
- Include emissions from third-party transport and warehousing after the point of sale.
- Collect data by mode of transport (e.g. truck, ship, air, rail), distance (km), and weight (kg).
- Exclude transport controlled by the customer (those are not reportable).
- If exact weights or distances aren’t available, use spend data or estimate based on delivery zones and product types.
- Separate warehousing energy consumption where possible.
How to calculate emissions:
Preferred: Emissions (kg CO₂e) = Distance (km) × Weight (kg) × Emission Factor (kg CO₂e/tonne-km)  
Alternative: Emissions (kg CO₂e) = Spend ($) × Emission Factor (kg CO₂e per $)  
Use mode-specific emission factors from DEFRA, EPA, or national databases.</t>
  </si>
  <si>
    <t>Delivery Location</t>
  </si>
  <si>
    <t>Bottled Water</t>
  </si>
  <si>
    <t>Retailer A</t>
  </si>
  <si>
    <t>DistroCo</t>
  </si>
  <si>
    <t>Energy Drink</t>
  </si>
  <si>
    <t>Distributor B</t>
  </si>
  <si>
    <t>LogiTrack</t>
  </si>
  <si>
    <t>Soda Cans</t>
  </si>
  <si>
    <t>Wholesaler C</t>
  </si>
  <si>
    <t>FastAir</t>
  </si>
  <si>
    <t>Retail Chain D</t>
  </si>
  <si>
    <t>ShipRight</t>
  </si>
  <si>
    <t>Juice Boxes</t>
  </si>
  <si>
    <t>Online Retailer E</t>
  </si>
  <si>
    <t>Courier</t>
  </si>
  <si>
    <t>ParcelGo</t>
  </si>
  <si>
    <t>Processing of Sold Products emissions are indirect emissions from energy and fuel used by customers to process intermediate goods sold by your organization.
Important considerations:
- Include intermediate products that require further processing by a third party (e.g. mixing, drying, canning).
- Collect or estimate the energy used (fuel or electricity) for each processing activity per product unit.
- Identify processing locations to apply region-specific emission factors.
- If customer-specific data is unavailable, use industry averages or modeled assumptions.
- Exclude final products consumed directly by end users (these fall under Category 11: Use of Sold Products).
How to calculate emissions:
Emissions (kg CO₂e) = Fuel Quantity × Fuel Emission Factor  
+  
Electricity (kWh) × Electricity Emission Factor (kg CO₂e/kWh)  
Use emission factors from DEFRA, EPA, or IEA matched to the processing region and energy type.</t>
  </si>
  <si>
    <t>Processing Activity</t>
  </si>
  <si>
    <t>Quantity Sold (units)</t>
  </si>
  <si>
    <t>Energy Consumer</t>
  </si>
  <si>
    <t>Location of Energy Consumption</t>
  </si>
  <si>
    <t>Amount of Energy Consumed</t>
  </si>
  <si>
    <t>Input Unit</t>
  </si>
  <si>
    <t>Region of Processing</t>
  </si>
  <si>
    <t>Fruit Pulp</t>
  </si>
  <si>
    <t>Canning</t>
  </si>
  <si>
    <t>kwh</t>
  </si>
  <si>
    <t>Syrup Base</t>
  </si>
  <si>
    <t>Mixing</t>
  </si>
  <si>
    <t>CA</t>
  </si>
  <si>
    <t>Tea Extract</t>
  </si>
  <si>
    <t>Drying</t>
  </si>
  <si>
    <t>Flavor Compounds</t>
  </si>
  <si>
    <t>Formulation</t>
  </si>
  <si>
    <t>GE</t>
  </si>
  <si>
    <t>Sweetener Blend</t>
  </si>
  <si>
    <t>Fermentation</t>
  </si>
  <si>
    <t>ME</t>
  </si>
  <si>
    <t>Use of Sold Products emissions are indirect emissions from the energy or fuel consumed by end users during the use phase of your sold goods.
Important considerations:
- Include products that consume energy or fuel when used (e.g. appliances, vehicles, machines).
- Estimate average lifetime energy or fuel use per product sold.
- Multiply by number of units sold to calculate total use-phase emissions.
- Use assumptions based on product manuals, industry benchmarks, or customer-provided data.
- Exclude products that do not consume energy during use (e.g. food ingredients, textiles).
How to calculate emissions:
Emissions (kg CO₂e) = Lifetime Fuel Use × Fuel Emission Factor  
+  
Lifetime Electricity Use × Electricity Emission Factor  
Use emission factors aligned to the expected location and energy type of product use (e.g. DEFRA, EPA, IEA).</t>
  </si>
  <si>
    <t>Typical Use Phase (years)</t>
  </si>
  <si>
    <t xml:space="preserve">Energy Used Annually (kWh) if relevant </t>
  </si>
  <si>
    <t>Fuel Used Annually (Unit) if relevant</t>
  </si>
  <si>
    <t>Units Sold</t>
  </si>
  <si>
    <t xml:space="preserve">Television </t>
  </si>
  <si>
    <t xml:space="preserve">Mobile Phone </t>
  </si>
  <si>
    <t xml:space="preserve">Refrigerator </t>
  </si>
  <si>
    <t>End-of-Life Treatment of Sold Products emissions are indirect emissions from the disposal or treatment of products your organization sells, after use by the customer.
Important considerations:
- Include emissions from disposal (e.g. landfill, recycling, incineration) of product materials after use.
- Estimate material composition (e.g. % plastic, metal, paper) and total weight per product sold.
- Multiply by number of units sold to get total material mass.
- Assign disposal methods by material type based on market or customer behavior assumptions.
- Use region-specific waste treatment emission factors if available.
How to calculate emissions:
Emissions (kg CO₂e) = Material Quantity (kg) × Disposal Emission Factor (kg CO₂e/kg)  
Use disposal-specific emission factors (e.g. landfill, incineration, recycling) from DEFRA, EPA, or national datasets.</t>
  </si>
  <si>
    <t>Units Disposed Annually</t>
  </si>
  <si>
    <t>Weight (kg/unit)</t>
  </si>
  <si>
    <t>Plastic Bottle</t>
  </si>
  <si>
    <t>Aluminum Can</t>
  </si>
  <si>
    <t>Juice Carton</t>
  </si>
  <si>
    <t>no</t>
  </si>
  <si>
    <t>Glass Bottle</t>
  </si>
  <si>
    <t>Downstream Leased Assets emissions are indirect emissions from assets owned by your organization but operated by third parties (e.g. customers or partners).
Important considerations:
- Include energy and fuel use from leased assets such as equipment, vehicles, or machines placed at customer locations.
- The asset must be **owned by your company** and **operated by another entity**.
- Record fuel type, quantity, and electricity usage (kWh) per asset.
- Collect or estimate energy use over the lease period or per year.
- Exclude leased assets already reported in Scope 1 or 2 under your control.
How to calculate emissions:
Emissions (kg CO₂e) = Fuel Quantity × Fuel Emission Factor  
+  
Electricity (kWh) × Electricity Emission Factor (kg CO₂e/kWh)  
Use emission factors that match the energy type and region of usage (e.g. DEFRA, EPA, IEA).</t>
  </si>
  <si>
    <t>Lease Location</t>
  </si>
  <si>
    <t>Refrigerator Display</t>
  </si>
  <si>
    <t>Supermarket</t>
  </si>
  <si>
    <t>Drink Dispenser</t>
  </si>
  <si>
    <t>Cafeteria</t>
  </si>
  <si>
    <t>Freezer Unit</t>
  </si>
  <si>
    <t>Gas Station</t>
  </si>
  <si>
    <t>Cooler</t>
  </si>
  <si>
    <t>Retail Outlet</t>
  </si>
  <si>
    <t>Vending Machine</t>
  </si>
  <si>
    <t>University</t>
  </si>
  <si>
    <t>Franchise Name</t>
  </si>
  <si>
    <t>Estimated Energy Use (kWh)</t>
  </si>
  <si>
    <t>Franchise A</t>
  </si>
  <si>
    <t>Franchise B</t>
  </si>
  <si>
    <t>Franchise C</t>
  </si>
  <si>
    <t>Franchise D</t>
  </si>
  <si>
    <t>Franchise E</t>
  </si>
  <si>
    <r>
      <rPr>
        <sz val="12"/>
        <color rgb="FF000000"/>
        <rFont val="Arial"/>
        <family val="2"/>
        <scheme val="minor"/>
      </rPr>
      <t xml:space="preserve">This category includes scope 3 emissions associated with the your organisation's investments, not already included in scope 1 or scope 2. This category is applicable to investors and companies that provide financial services.
Important considerations:
- Investments are one of the more complex categories under the GHG Protocol.
- Various investment type have different calculation methods.
- The Global GHG Accounting and Reporting Standard, developed by the PCAF, provides a detailed breakdown of the various investment types and their calculation methods.
- It may not be feasible to calculate emissions for every small holding. Apply materiality threshholds (e.g. only include investments over 1% of total portfolio) and disclose this approach.
How to calculate emissions:
</t>
    </r>
    <r>
      <rPr>
        <b/>
        <sz val="12"/>
        <color rgb="FF000000"/>
        <rFont val="Arial"/>
        <family val="2"/>
        <scheme val="minor"/>
      </rPr>
      <t xml:space="preserve">Atrributable Emissions (kg CO₂e) = Attribution Factor × Investment Emissions
</t>
    </r>
    <r>
      <rPr>
        <sz val="12"/>
        <color rgb="FF000000"/>
        <rFont val="Arial"/>
        <family val="2"/>
        <scheme val="minor"/>
      </rPr>
      <t xml:space="preserve">
where the Attribution Factor is the % of equity owned by the investor or the portion of an outstanding loan amount relative to the value of the motor vehicle at loan origination. E.g:
Attribution Factor for Motor vehicle loans = Outstanding loan amount / Value of vehicle
OR
Attribution Factor for Equity Investments = (Market Price x Number of Shares)/Company Value
</t>
    </r>
  </si>
  <si>
    <t>E.g. Motor Vehicle Loans</t>
  </si>
  <si>
    <t>Customer Name</t>
  </si>
  <si>
    <t>Credit Facility</t>
  </si>
  <si>
    <t>Outstanding Balance</t>
  </si>
  <si>
    <t>Asset Value</t>
  </si>
  <si>
    <t>Attribution Factor</t>
  </si>
  <si>
    <t>Bob Smith</t>
  </si>
  <si>
    <t>Car Loan</t>
  </si>
  <si>
    <t>Charlie Davis</t>
  </si>
  <si>
    <t>Diana White</t>
  </si>
  <si>
    <t>Fiona Green</t>
  </si>
  <si>
    <t>George Black</t>
  </si>
  <si>
    <t>Ian Clark</t>
  </si>
  <si>
    <t>Julia Adams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</si>
</sst>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b/>
      <sz val="15"/>
      <color theme="3"/>
      <name val="Arial"/>
      <family val="2"/>
      <scheme val="minor"/>
    </font>
    <font>
      <b/>
      <sz val="12"/>
      <color theme="1"/>
      <name val="Arial"/>
      <family val="2"/>
      <scheme val="minor"/>
    </font>
    <font>
      <b/>
      <sz val="13"/>
      <color theme="3"/>
      <name val="Arial"/>
      <family val="2"/>
      <scheme val="minor"/>
    </font>
    <font>
      <sz val="12"/>
      <color theme="0"/>
      <name val="Arial"/>
      <family val="2"/>
      <scheme val="minor"/>
    </font>
    <font>
      <b/>
      <sz val="11"/>
      <color theme="1"/>
      <name val="Arial"/>
      <family val="2"/>
      <scheme val="minor"/>
    </font>
    <font>
      <sz val="8"/>
      <name val="Arial"/>
      <family val="2"/>
      <scheme val="minor"/>
    </font>
    <font>
      <b/>
      <sz val="11"/>
      <color theme="0"/>
      <name val="Calibri"/>
      <family val="2"/>
    </font>
    <font>
      <b/>
      <sz val="20"/>
      <color theme="3"/>
      <name val="Arial"/>
      <family val="2"/>
      <scheme val="minor"/>
    </font>
    <font>
      <sz val="11"/>
      <color theme="0"/>
      <name val="Arial"/>
      <family val="2"/>
      <scheme val="minor"/>
    </font>
    <font>
      <b/>
      <sz val="11"/>
      <color theme="0"/>
      <name val="Calibri"/>
      <family val="2"/>
    </font>
    <font>
      <sz val="12"/>
      <color rgb="FF000000"/>
      <name val="Aptos Narrow"/>
    </font>
    <font>
      <sz val="12"/>
      <color rgb="FF000000"/>
      <name val="Arial"/>
      <family val="2"/>
      <scheme val="minor"/>
    </font>
    <font>
      <b/>
      <sz val="12"/>
      <color rgb="FF000000"/>
      <name val="Arial"/>
      <family val="2"/>
      <scheme val="minor"/>
    </font>
  </fonts>
  <fills count="1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E8EFFD"/>
        <bgColor indexed="64"/>
      </patternFill>
    </fill>
    <fill>
      <patternFill patternType="solid">
        <fgColor rgb="FF3168E2"/>
        <bgColor indexed="64"/>
      </patternFill>
    </fill>
    <fill>
      <patternFill patternType="solid">
        <fgColor rgb="FF3168E2"/>
        <bgColor theme="4"/>
      </patternFill>
    </fill>
    <fill>
      <patternFill patternType="solid">
        <fgColor rgb="FFFFC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ck">
        <color rgb="FF3168E2"/>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ck">
        <color rgb="FF3168E2"/>
      </bottom>
      <diagonal/>
    </border>
  </borders>
  <cellStyleXfs count="6">
    <xf numFmtId="0" fontId="0" fillId="0" borderId="0"/>
    <xf numFmtId="0" fontId="4" fillId="0" borderId="1" applyNumberFormat="0" applyFill="0" applyAlignment="0" applyProtection="0"/>
    <xf numFmtId="0" fontId="6" fillId="0" borderId="2" applyNumberFormat="0" applyFill="0" applyAlignment="0" applyProtection="0"/>
    <xf numFmtId="0" fontId="7" fillId="2" borderId="0" applyNumberFormat="0" applyBorder="0" applyAlignment="0" applyProtection="0"/>
    <xf numFmtId="0" fontId="3" fillId="3" borderId="0" applyNumberFormat="0" applyBorder="0" applyAlignment="0" applyProtection="0"/>
    <xf numFmtId="0" fontId="3" fillId="0" borderId="0"/>
  </cellStyleXfs>
  <cellXfs count="33">
    <xf numFmtId="0" fontId="0" fillId="0" borderId="0" xfId="0"/>
    <xf numFmtId="0" fontId="0" fillId="4" borderId="4" xfId="0" applyFill="1" applyBorder="1"/>
    <xf numFmtId="0" fontId="0" fillId="5" borderId="4" xfId="0" applyFill="1" applyBorder="1"/>
    <xf numFmtId="0" fontId="0" fillId="4" borderId="5" xfId="0" applyFill="1" applyBorder="1"/>
    <xf numFmtId="4" fontId="0" fillId="0" borderId="0" xfId="0" applyNumberFormat="1"/>
    <xf numFmtId="0" fontId="11" fillId="0" borderId="4" xfId="1" applyFont="1" applyBorder="1" applyAlignment="1">
      <alignment vertical="center"/>
    </xf>
    <xf numFmtId="0" fontId="3" fillId="0" borderId="4" xfId="5" applyBorder="1"/>
    <xf numFmtId="0" fontId="3" fillId="0" borderId="7" xfId="5" applyBorder="1"/>
    <xf numFmtId="0" fontId="6" fillId="0" borderId="5" xfId="2" applyBorder="1"/>
    <xf numFmtId="0" fontId="3" fillId="0" borderId="9" xfId="5" applyBorder="1"/>
    <xf numFmtId="0" fontId="6" fillId="0" borderId="10" xfId="2" applyBorder="1"/>
    <xf numFmtId="0" fontId="12" fillId="0" borderId="0" xfId="0" applyFont="1"/>
    <xf numFmtId="0" fontId="10" fillId="7" borderId="0" xfId="0" applyFont="1" applyFill="1"/>
    <xf numFmtId="0" fontId="0" fillId="7" borderId="0" xfId="0" applyFill="1"/>
    <xf numFmtId="0" fontId="8" fillId="7" borderId="0" xfId="0" applyFont="1" applyFill="1"/>
    <xf numFmtId="0" fontId="10" fillId="8" borderId="3" xfId="0" applyFont="1" applyFill="1" applyBorder="1"/>
    <xf numFmtId="0" fontId="3" fillId="0" borderId="0" xfId="5"/>
    <xf numFmtId="15" fontId="0" fillId="0" borderId="0" xfId="0" applyNumberFormat="1"/>
    <xf numFmtId="0" fontId="0" fillId="9" borderId="0" xfId="0" applyFill="1"/>
    <xf numFmtId="0" fontId="6" fillId="0" borderId="0" xfId="2" applyBorder="1" applyAlignment="1"/>
    <xf numFmtId="0" fontId="13" fillId="7" borderId="0" xfId="0" applyFont="1" applyFill="1"/>
    <xf numFmtId="0" fontId="14" fillId="0" borderId="0" xfId="0" applyFont="1"/>
    <xf numFmtId="0" fontId="2" fillId="0" borderId="0" xfId="3" applyFont="1" applyFill="1" applyBorder="1" applyAlignment="1">
      <alignment vertical="top" wrapText="1"/>
    </xf>
    <xf numFmtId="0" fontId="0" fillId="3" borderId="8" xfId="4" applyFont="1" applyBorder="1" applyAlignment="1">
      <alignment vertical="top" wrapText="1"/>
    </xf>
    <xf numFmtId="0" fontId="0" fillId="3" borderId="4" xfId="4" applyFont="1" applyBorder="1" applyAlignment="1">
      <alignment vertical="top" wrapText="1"/>
    </xf>
    <xf numFmtId="0" fontId="2" fillId="6" borderId="6" xfId="3" applyFont="1" applyFill="1" applyBorder="1" applyAlignment="1">
      <alignment vertical="top" wrapText="1"/>
    </xf>
    <xf numFmtId="0" fontId="2" fillId="6" borderId="4" xfId="3" applyFont="1" applyFill="1" applyBorder="1" applyAlignment="1">
      <alignment vertical="top"/>
    </xf>
    <xf numFmtId="0" fontId="2" fillId="0" borderId="8" xfId="5" applyFont="1" applyBorder="1" applyAlignment="1">
      <alignment vertical="top" wrapText="1"/>
    </xf>
    <xf numFmtId="0" fontId="3" fillId="0" borderId="4" xfId="5" applyBorder="1" applyAlignment="1">
      <alignment vertical="top" wrapText="1"/>
    </xf>
    <xf numFmtId="0" fontId="0" fillId="3" borderId="6" xfId="4" applyFont="1" applyBorder="1" applyAlignment="1">
      <alignment vertical="top" wrapText="1"/>
    </xf>
    <xf numFmtId="0" fontId="6" fillId="0" borderId="0" xfId="2" applyBorder="1" applyAlignment="1">
      <alignment horizontal="left"/>
    </xf>
    <xf numFmtId="0" fontId="2" fillId="6" borderId="0" xfId="3" applyFont="1" applyFill="1" applyBorder="1" applyAlignment="1">
      <alignment horizontal="left" vertical="top" wrapText="1"/>
    </xf>
    <xf numFmtId="0" fontId="15" fillId="6" borderId="0" xfId="3" applyFont="1" applyFill="1" applyBorder="1" applyAlignment="1">
      <alignment vertical="top" wrapText="1"/>
    </xf>
  </cellXfs>
  <cellStyles count="6">
    <cellStyle name="20% - Accent1" xfId="4" builtinId="30"/>
    <cellStyle name="Accent1" xfId="3" builtinId="29"/>
    <cellStyle name="Heading 1" xfId="1" builtinId="16"/>
    <cellStyle name="Heading 2" xfId="2" builtinId="17"/>
    <cellStyle name="Normal" xfId="0" builtinId="0"/>
    <cellStyle name="Normal 2" xfId="5" xr:uid="{6684D089-7199-8D44-AF95-FED88021874E}"/>
  </cellStyles>
  <dxfs count="24">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val="0"/>
        <i val="0"/>
        <strike val="0"/>
        <condense val="0"/>
        <extend val="0"/>
        <outline val="0"/>
        <shadow val="0"/>
        <u val="none"/>
        <vertAlign val="baseline"/>
        <sz val="11"/>
        <color theme="1"/>
        <name val="Arial"/>
        <family val="2"/>
        <scheme val="minor"/>
      </font>
      <fill>
        <patternFill patternType="solid">
          <fgColor theme="4" tint="0.59999389629810485"/>
          <bgColor theme="4"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Arial"/>
        <family val="2"/>
        <scheme val="minor"/>
      </font>
      <fill>
        <patternFill patternType="solid">
          <fgColor theme="4" tint="0.59999389629810485"/>
          <bgColor theme="4"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Arial"/>
        <family val="2"/>
        <scheme val="minor"/>
      </font>
      <fill>
        <patternFill patternType="solid">
          <fgColor theme="4" tint="0.59999389629810485"/>
          <bgColor theme="4" tint="0.59999389629810485"/>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family val="2"/>
        <scheme val="none"/>
      </font>
      <fill>
        <patternFill>
          <bgColor rgb="FF3168E2"/>
        </patternFill>
      </fill>
    </dxf>
    <dxf>
      <fill>
        <patternFill patternType="solid">
          <fgColor indexed="64"/>
          <bgColor rgb="FFFFC000"/>
        </patternFill>
      </fill>
    </dxf>
    <dxf>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numFmt numFmtId="20" formatCode="d\-mmm\-yy"/>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numFmt numFmtId="4" formatCode="#,##0.00"/>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
      <font>
        <b/>
        <i val="0"/>
        <strike val="0"/>
        <condense val="0"/>
        <extend val="0"/>
        <outline val="0"/>
        <shadow val="0"/>
        <u val="none"/>
        <vertAlign val="baseline"/>
        <sz val="11"/>
        <color theme="0"/>
        <name val="Calibri"/>
        <family val="2"/>
        <scheme val="none"/>
      </font>
      <fill>
        <patternFill patternType="solid">
          <fgColor indexed="64"/>
          <bgColor rgb="FF3168E2"/>
        </patternFill>
      </fill>
    </dxf>
  </dxfs>
  <tableStyles count="0" defaultTableStyle="TableStyleMedium9" defaultPivotStyle="PivotStyleLight16"/>
  <colors>
    <mruColors>
      <color rgb="FFE8EFFD"/>
      <color rgb="FF316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88900</xdr:colOff>
      <xdr:row>34</xdr:row>
      <xdr:rowOff>147320</xdr:rowOff>
    </xdr:from>
    <xdr:ext cx="1447800" cy="289560"/>
    <xdr:pic>
      <xdr:nvPicPr>
        <xdr:cNvPr id="2" name="Picture 1">
          <a:extLst>
            <a:ext uri="{FF2B5EF4-FFF2-40B4-BE49-F238E27FC236}">
              <a16:creationId xmlns:a16="http://schemas.microsoft.com/office/drawing/2014/main" id="{3A8B73C5-714E-A641-ADBE-079795488AF9}"/>
            </a:ext>
          </a:extLst>
        </xdr:cNvPr>
        <xdr:cNvPicPr>
          <a:picLocks noChangeAspect="1"/>
        </xdr:cNvPicPr>
      </xdr:nvPicPr>
      <xdr:blipFill>
        <a:blip xmlns:r="http://schemas.openxmlformats.org/officeDocument/2006/relationships" r:embed="rId1"/>
        <a:stretch>
          <a:fillRect/>
        </a:stretch>
      </xdr:blipFill>
      <xdr:spPr>
        <a:xfrm>
          <a:off x="88900" y="7056120"/>
          <a:ext cx="1447800" cy="28956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79E74CB-0DC4-B248-93EC-F42E5809AF51}" name="Table19" displayName="Table19" ref="A3:C21" totalsRowShown="0" headerRowDxfId="23">
  <autoFilter ref="A3:C21" xr:uid="{A79E74CB-0DC4-B248-93EC-F42E5809AF51}"/>
  <tableColumns count="3">
    <tableColumn id="1" xr3:uid="{9A798AAD-526A-1F4D-A565-BCFE594B2465}" name="Term"/>
    <tableColumn id="2" xr3:uid="{FABB4D63-C429-3A44-BC3D-3B390A75973F}" name="Definition"/>
    <tableColumn id="3" xr3:uid="{795A8BFE-5657-D149-A742-92AA7337A44D}" name="Expected Data Owner"/>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6A0BB55-5C1A-E841-A2A6-12E2217E93B7}" name="Table21" displayName="Table21" ref="B4:D10" totalsRowShown="0" headerRowDxfId="12">
  <autoFilter ref="B4:D10" xr:uid="{E6A0BB55-5C1A-E841-A2A6-12E2217E93B7}"/>
  <tableColumns count="3">
    <tableColumn id="1" xr3:uid="{30041051-C102-C24E-B2D0-63BE5E8A17A5}" name="Number "/>
    <tableColumn id="2" xr3:uid="{F4213FE2-F232-D54F-85B2-88A0A12D6FC0}" name="Question"/>
    <tableColumn id="3" xr3:uid="{E9EF2C7A-5F62-AA4D-B02A-C30D57C02CC1}" name="Answer" dataDxfId="11"/>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73493D4-079D-4245-B7C8-639BD09015B2}" name="Table10" displayName="Table10" ref="B4:F30" totalsRowShown="0" headerRowDxfId="10">
  <autoFilter ref="B4:F30" xr:uid="{773493D4-079D-4245-B7C8-639BD09015B2}"/>
  <tableColumns count="5">
    <tableColumn id="1" xr3:uid="{C92FB829-B7DE-204E-8106-A210DCFC873C}" name="Asset Description"/>
    <tableColumn id="2" xr3:uid="{16A18FA9-2F8F-7E4D-B22E-978A6E2EF43C}" name="Lease Type"/>
    <tableColumn id="3" xr3:uid="{8D7056C9-8883-3047-94E5-F70E1F134343}" name="Fuel Type" dataDxfId="9"/>
    <tableColumn id="4" xr3:uid="{BB7425F4-6FB1-F842-A11B-03D7F513429B}" name="Quantity" dataDxfId="8"/>
    <tableColumn id="5" xr3:uid="{12A78F31-381B-2F47-9F7D-4681FB512504}" name="Energy Consumption (kWh)" dataDxfId="7"/>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FE0AFB-022E-0D4F-8280-5A7B46511C83}" name="Table12" displayName="Table12" ref="B4:I32" totalsRowShown="0" headerRowDxfId="6">
  <autoFilter ref="B4:I32" xr:uid="{55FE0AFB-022E-0D4F-8280-5A7B46511C83}"/>
  <tableColumns count="8">
    <tableColumn id="1" xr3:uid="{833F4673-6BE4-594A-8BA4-00833A60A65C}" name="Product Name"/>
    <tableColumn id="2" xr3:uid="{62C74A70-1F29-A542-BA41-62FD3EB96E17}" name="Delivery Location"/>
    <tableColumn id="3" xr3:uid="{88BE1640-2A50-3944-89BC-725E3220EBC2}" name="Mode of Transport"/>
    <tableColumn id="4" xr3:uid="{99477A19-2706-FD44-8CA6-29C50ECC72C6}" name="Distance (km)"/>
    <tableColumn id="5" xr3:uid="{FB74BF84-C139-C044-9459-187AA9445828}" name="Weight (kg)"/>
    <tableColumn id="6" xr3:uid="{38151D5B-72EC-7F47-AC9D-C53971024435}" name="Carrier Name"/>
    <tableColumn id="7" xr3:uid="{FCE067DD-2696-034F-8C6A-ED602360B733}" name="Spend Amount"/>
    <tableColumn id="8" xr3:uid="{FD64F36D-4025-E34A-8765-ED5FC2210D7F}" name="Currency"/>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8834EF-4E90-CF4D-BCE8-DB27B4B8E4AA}" name="Table13" displayName="Table13" ref="B4:L32" totalsRowShown="0" headerRowDxfId="5">
  <autoFilter ref="B4:L32" xr:uid="{B18834EF-4E90-CF4D-BCE8-DB27B4B8E4AA}"/>
  <tableColumns count="11">
    <tableColumn id="1" xr3:uid="{6CFF4A71-DA37-F44A-B1EB-8C5F9919AB78}" name="Product Name"/>
    <tableColumn id="2" xr3:uid="{DA94B833-7C44-4047-841A-243297FA9F3B}" name="Processing Activity"/>
    <tableColumn id="3" xr3:uid="{260C4142-FCD7-2841-A5D3-D5D720B7C38E}" name="Quantity Sold (units)"/>
    <tableColumn id="9" xr3:uid="{86713ACF-F714-714F-86FF-689AE00BAAFF}" name="Fuel Type"/>
    <tableColumn id="8" xr3:uid="{7DAEB9D7-8AFF-054C-823F-00946DAB60B8}" name="Quantity"/>
    <tableColumn id="7" xr3:uid="{4642127F-7B31-484A-97A3-D743219109B2}" name="Unit"/>
    <tableColumn id="10" xr3:uid="{630D4D7E-3FA3-134E-837A-ED9942C02AC8}" name="Energy Consumer"/>
    <tableColumn id="6" xr3:uid="{17F37521-E6FE-0340-ACBD-91D5AA8B02FC}" name="Location of Energy Consumption"/>
    <tableColumn id="5" xr3:uid="{3C1C5723-9868-CF43-A005-CB44A9AEE3F0}" name="Amount of Energy Consumed"/>
    <tableColumn id="11" xr3:uid="{A695F18D-AE01-3344-B24F-2BE3380F0041}" name="Input Unit"/>
    <tableColumn id="4" xr3:uid="{C0A13F93-B8FB-5149-B3AB-118A9B0DF468}" name="Region of Processing"/>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978E636-F57D-AC4B-9D42-073A7A5CBE8A}" name="Table14" displayName="Table14" ref="B4:F32" totalsRowShown="0" headerRowDxfId="4">
  <autoFilter ref="B4:F32" xr:uid="{F978E636-F57D-AC4B-9D42-073A7A5CBE8A}"/>
  <tableColumns count="5">
    <tableColumn id="1" xr3:uid="{00BCBEE7-40B5-7848-848C-4D7A86043ACC}" name="Product Name"/>
    <tableColumn id="2" xr3:uid="{268EA4AA-74C8-0144-B79C-FE14CDFBD04D}" name="Typical Use Phase (years)"/>
    <tableColumn id="3" xr3:uid="{6478F83B-D5F5-FA44-8FCE-14FEB60CEEFC}" name="Energy Used Annually (kWh) if relevant "/>
    <tableColumn id="5" xr3:uid="{6E5D3CD8-5905-4541-8813-63AF19BF8152}" name="Fuel Used Annually (Unit) if relevant"/>
    <tableColumn id="4" xr3:uid="{FEBE10D8-60E3-DA48-B0D0-C94385BDD170}" name="Units Sold"/>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D4F40D-5E55-054F-A8B4-82EA6B5C1FBC}" name="Table15" displayName="Table15" ref="B4:E32" totalsRowShown="0" headerRowDxfId="3">
  <autoFilter ref="B4:E32" xr:uid="{A3D4F40D-5E55-054F-A8B4-82EA6B5C1FBC}"/>
  <tableColumns count="4">
    <tableColumn id="1" xr3:uid="{BD88550D-6995-F642-B887-1E952F5CEEA8}" name="Product Name"/>
    <tableColumn id="2" xr3:uid="{8895B1D0-E7C8-AF48-8C5D-F4A6C7733DB8}" name="Disposal Method"/>
    <tableColumn id="3" xr3:uid="{293DDF9A-FA20-9D4A-9566-F2D67E9F821F}" name="Units Disposed Annually"/>
    <tableColumn id="4" xr3:uid="{431BCF74-5E67-DE49-B0FE-B09474F0C0D5}" name="Weight (kg/uni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F3F528D-ECDC-3141-B241-63E6CCBF9BC3}" name="Table16" displayName="Table16" ref="B4:F32" totalsRowShown="0" headerRowDxfId="2">
  <autoFilter ref="B4:F32" xr:uid="{9F3F528D-ECDC-3141-B241-63E6CCBF9BC3}"/>
  <tableColumns count="5">
    <tableColumn id="1" xr3:uid="{96038395-2E48-B747-8030-6F2A8985C1A4}" name="Asset Description"/>
    <tableColumn id="2" xr3:uid="{747983F4-8E27-7641-BA4A-08EB0032FD6A}" name="Lease Location"/>
    <tableColumn id="6" xr3:uid="{690127D9-5FBC-F943-B2D8-3BDE6E258FC0}" name="Fuel Type"/>
    <tableColumn id="5" xr3:uid="{12AE2E82-0215-4B4F-99AF-519D0CEB10BD}" name="Quantity"/>
    <tableColumn id="3" xr3:uid="{6A066C34-CB0A-4647-BFAF-E4874FC93211}" name="Energy Consumption (kWh)"/>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9B833C-3F94-2A48-A9E2-8D3C5A7EAC26}" name="Table17" displayName="Table17" ref="B4:G32" totalsRowShown="0" headerRowDxfId="1">
  <autoFilter ref="B4:G32" xr:uid="{A99B833C-3F94-2A48-A9E2-8D3C5A7EAC26}"/>
  <tableColumns count="6">
    <tableColumn id="1" xr3:uid="{D457543D-4215-CB47-A4BF-E8C898A53C12}" name="Franchise Name"/>
    <tableColumn id="2" xr3:uid="{B995DE7B-B5C7-9347-BF14-0A5F63EA7E5A}" name="Country"/>
    <tableColumn id="3" xr3:uid="{70178423-C930-FB4F-9E1B-007F9547D3B4}" name="Address"/>
    <tableColumn id="4" xr3:uid="{A309F89F-2497-F04F-91CA-BD3F0753FAD5}" name="Estimated Energy Use (kWh)"/>
    <tableColumn id="5" xr3:uid="{C99F5F51-7251-A649-8A5A-107B4B2AC892}" name="Fuel Type"/>
    <tableColumn id="6" xr3:uid="{A00AA67E-2737-2F44-90B5-C824D9439434}" name="Quantity"/>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DAAEE4-668D-4565-8334-285C7751CCF3}" name="Table1710" displayName="Table1710" ref="B5:G33" totalsRowShown="0" headerRowDxfId="0">
  <autoFilter ref="B5:G33" xr:uid="{A99B833C-3F94-2A48-A9E2-8D3C5A7EAC26}"/>
  <tableColumns count="6">
    <tableColumn id="2" xr3:uid="{5B5777AE-3EE2-42E6-AE7B-E9DBD663A77A}" name="Customer Name"/>
    <tableColumn id="3" xr3:uid="{BE821A21-3760-424E-9258-BAE4CAB7E6B1}" name="Credit Facility"/>
    <tableColumn id="4" xr3:uid="{368C27A4-85E7-4910-8696-CD68779E8A48}" name="Outstanding Balance"/>
    <tableColumn id="5" xr3:uid="{CAC91871-8F2B-4DFB-89F1-F8927D011E37}" name="Asset Value"/>
    <tableColumn id="7" xr3:uid="{14047AF9-4D40-476B-AC29-B8BC2A684EEA}" name="Currency"/>
    <tableColumn id="6" xr3:uid="{ACD6FB6E-885E-4DC3-A2BF-F4D495C0E288}" name="Attribution Factor"/>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1C0873-6CF0-4146-80CE-BA24A82DF407}" name="Table1" displayName="Table1" ref="B4:F32" totalsRowShown="0" headerRowDxfId="22">
  <autoFilter ref="B4:F32" xr:uid="{E41C0873-6CF0-4146-80CE-BA24A82DF407}"/>
  <tableColumns count="5">
    <tableColumn id="1" xr3:uid="{682D50BA-86EE-8B43-89FC-E7E1F7C565F6}" name="Site Name"/>
    <tableColumn id="2" xr3:uid="{5686260B-1833-DF4C-B388-C5813C5AB9FB}" name="Facility Type"/>
    <tableColumn id="3" xr3:uid="{D93267E0-F14C-0348-B322-90C92823CC8E}" name="Fuel Type"/>
    <tableColumn id="4" xr3:uid="{3A72D2F0-61E8-5F44-8083-B19CB29602B9}" name="Quantity"/>
    <tableColumn id="5" xr3:uid="{DF549F5A-7B91-5547-8E61-17DED715E9CB}" name="Unit"/>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D93C37-FF47-4F48-A87E-DE5871ADE5AB}" name="Table2" displayName="Table2" ref="B4:F32" totalsRowShown="0" headerRowDxfId="21">
  <autoFilter ref="B4:F32" xr:uid="{D9D93C37-FF47-4F48-A87E-DE5871ADE5AB}"/>
  <tableColumns count="5">
    <tableColumn id="1" xr3:uid="{84F97652-026B-F14B-97DF-B886DCD084C3}" name="Site Name"/>
    <tableColumn id="2" xr3:uid="{58D6E480-CCAB-0C46-9154-7E6666DE1972}" name="Electricity Source"/>
    <tableColumn id="3" xr3:uid="{7403CBBF-C180-5740-9B95-731488110626}" name="Country"/>
    <tableColumn id="8" xr3:uid="{CBF05F8C-BEF3-D247-AFD0-A0CD7BCD1FE0}" name="Address"/>
    <tableColumn id="4" xr3:uid="{F5E07A35-7354-4543-BBE8-D5C928B9889B}" name="Consumption (kWh)" dataDxfId="2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CE9861-961C-C645-96B4-0A3ACDC79120}" name="Table3" displayName="Table3" ref="B4:I32" totalsRowShown="0" headerRowDxfId="19">
  <autoFilter ref="B4:I32" xr:uid="{90CE9861-961C-C645-96B4-0A3ACDC79120}"/>
  <tableColumns count="8">
    <tableColumn id="1" xr3:uid="{ADB89769-787C-194B-BA2E-9E2384193BD9}" name="Supplier Name"/>
    <tableColumn id="2" xr3:uid="{4C5A275D-DBF6-754E-901D-970EC8CD1017}" name="Good/Service Description"/>
    <tableColumn id="3" xr3:uid="{816EBD44-AE96-3747-A295-6C4DB88228E0}" name="Amount Spent"/>
    <tableColumn id="4" xr3:uid="{D6690FB3-61AF-E945-87E6-BDD231CAE8E2}" name="Currency"/>
    <tableColumn id="5" xr3:uid="{36DB5C5B-A547-1345-906C-14285EB2E56E}" name="Quantity"/>
    <tableColumn id="9" xr3:uid="{8D61F539-EC33-1A48-A4A8-E19B896AE306}" name="Date of Purchase"/>
    <tableColumn id="7" xr3:uid="{BCDAB419-B797-1446-BCBD-62BF8681E395}" name="Category"/>
    <tableColumn id="8" xr3:uid="{BA6D206E-B597-0E42-BEF1-4F09E7B9F30B}" name="Country of Origi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C3FEB6-7294-CB4D-B2A6-A41A17049276}" name="Table4" displayName="Table4" ref="B4:G32" totalsRowShown="0" headerRowDxfId="18">
  <autoFilter ref="B4:G32" xr:uid="{D0C3FEB6-7294-CB4D-B2A6-A41A17049276}"/>
  <tableColumns count="6">
    <tableColumn id="1" xr3:uid="{D4AB4592-62B6-C045-892E-D35B8300A8B7}" name="Asset Name"/>
    <tableColumn id="2" xr3:uid="{7F6AE6F9-F50D-8940-95E3-7344EDE711D2}" name="Description"/>
    <tableColumn id="3" xr3:uid="{BD32F8E0-288C-C84C-A8F6-B90124279A20}" name="Amount Spent"/>
    <tableColumn id="4" xr3:uid="{F46CC6CF-5A74-0047-9F02-3ECD70A83B10}" name="Currency"/>
    <tableColumn id="7" xr3:uid="{9025D630-6913-D14B-8BD0-D856388D7DA9}" name="Date of Purchase" dataDxfId="17"/>
    <tableColumn id="5" xr3:uid="{E2168E87-10AD-CB41-9E9F-1F7E2CB6F312}" name="Country of Origi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D698AF-9E49-4C43-93E5-8C4E361E20FC}" name="Table5" displayName="Table5" ref="B4:E32" totalsRowShown="0" headerRowDxfId="16">
  <autoFilter ref="B4:E32" xr:uid="{FBD698AF-9E49-4C43-93E5-8C4E361E20FC}"/>
  <tableColumns count="4">
    <tableColumn id="1" xr3:uid="{0E1265B1-9168-E341-8DBE-6977411ADB75}" name="Site Name"/>
    <tableColumn id="2" xr3:uid="{E07B4806-A173-264B-87FF-50A250F9A134}" name="Fuel/Energy Type"/>
    <tableColumn id="3" xr3:uid="{D34938C4-20FF-4F4A-9995-60970FDFFA57}" name="Quantity Used"/>
    <tableColumn id="4" xr3:uid="{BADB7F0A-97E0-454E-B4DF-63FBA92B1712}" name="Unit"/>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3FBE0E-F17E-A043-84D5-77269308D3E6}" name="Table6" displayName="Table6" ref="B4:J32" totalsRowShown="0" headerRowDxfId="15">
  <autoFilter ref="B4:J32" xr:uid="{BB3FBE0E-F17E-A043-84D5-77269308D3E6}"/>
  <tableColumns count="9">
    <tableColumn id="1" xr3:uid="{0AB37E93-0F2F-3F4D-BD48-E3440DB574BF}" name="Product Name"/>
    <tableColumn id="2" xr3:uid="{28A063EB-3B9C-904B-A255-8BD76D332F58}" name="Origin Location"/>
    <tableColumn id="3" xr3:uid="{9182C1AF-717D-9A4A-B806-BBAF16A2760E}" name="Destination"/>
    <tableColumn id="4" xr3:uid="{24D425B1-3D2B-E14C-8735-151B4FF815B8}" name="Mode of Transport"/>
    <tableColumn id="5" xr3:uid="{15317C5D-B100-5E45-A9C0-32DE4B0D578B}" name="Distance (km)"/>
    <tableColumn id="6" xr3:uid="{31E6E1A1-9A6F-4A43-9DE0-12238BD91694}" name="Weight (kg)"/>
    <tableColumn id="7" xr3:uid="{5AE58B51-2C83-0F4F-8603-08351C30400E}" name="Carrier Name"/>
    <tableColumn id="8" xr3:uid="{96461940-BBBA-8F46-96B5-4CD5A5F98B72}" name="Spend Amount"/>
    <tableColumn id="9" xr3:uid="{5D0104BE-8C97-FB49-9B07-93212DE877ED}" name="Currency"/>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0560EB-A04E-8D4A-9AF7-DE892AAF304D}" name="Table7" displayName="Table7" ref="B4:F32" totalsRowShown="0" headerRowDxfId="14">
  <autoFilter ref="B4:F32" xr:uid="{840560EB-A04E-8D4A-9AF7-DE892AAF304D}"/>
  <tableColumns count="5">
    <tableColumn id="1" xr3:uid="{062F0C2F-FE10-3747-965B-9C873ADF855D}" name="Waste Type"/>
    <tableColumn id="2" xr3:uid="{76C594B4-463D-2A47-9D79-A1C5559EED76}" name="Disposal Method"/>
    <tableColumn id="3" xr3:uid="{CA2873B1-BD98-9D4E-9E16-A4CF1E31E105}" name="Quantity"/>
    <tableColumn id="4" xr3:uid="{4F984461-AF20-8C46-A15E-A6F0194C5312}" name="Unit"/>
    <tableColumn id="5" xr3:uid="{12E5E7BD-E8B5-3140-B746-56D38BF05FB2}" name="Waste Contractor"/>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C762DE-B19E-C043-BD7C-EEE063063233}" name="Table8" displayName="Table8" ref="B4:I32" totalsRowShown="0" headerRowDxfId="13">
  <autoFilter ref="B4:I32" xr:uid="{42C762DE-B19E-C043-BD7C-EEE063063233}"/>
  <tableColumns count="8">
    <tableColumn id="1" xr3:uid="{2D18190C-EE36-8B40-8964-B98DB2109C54}" name="Trip Type"/>
    <tableColumn id="2" xr3:uid="{3B85231A-59BD-7D45-81AC-101448C16C44}" name="Employee Name"/>
    <tableColumn id="3" xr3:uid="{F44EC3F2-9EA8-D542-BB62-97380D07954C}" name="Travel Mode"/>
    <tableColumn id="4" xr3:uid="{9D6DFF46-9FEA-A54F-8309-870F0D3A6E5A}" name="Distance (km)"/>
    <tableColumn id="5" xr3:uid="{5A5D88BB-0C6E-4841-9D14-077FB806ED84}" name="Class of Travel (if air)"/>
    <tableColumn id="6" xr3:uid="{FD0A9574-94EE-7745-B225-10808BF09D6E}" name="Nights Stayed"/>
    <tableColumn id="8" xr3:uid="{92BB7265-9E23-DD4B-B015-EF2BAA838D94}" name="Spend"/>
    <tableColumn id="9" xr3:uid="{8A9E9EE4-1770-9C49-AF3D-3A40836BE141}" name="Currency"/>
  </tableColumns>
  <tableStyleInfo name="TableStyleMedium9" showFirstColumn="0" showLastColumn="0" showRowStripes="1" showColumnStripes="0"/>
</table>
</file>

<file path=xl/theme/theme1.xml><?xml version="1.0" encoding="utf-8"?>
<a:theme xmlns:a="http://schemas.openxmlformats.org/drawingml/2006/main" name="Avarni">
  <a:themeElements>
    <a:clrScheme name="Gre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1EA2-6232-7647-82BF-1631530F4F04}">
  <dimension ref="A1:D52"/>
  <sheetViews>
    <sheetView showGridLines="0" tabSelected="1" zoomScale="88" workbookViewId="0"/>
  </sheetViews>
  <sheetFormatPr baseColWidth="10" defaultColWidth="10.83203125" defaultRowHeight="16" x14ac:dyDescent="0.2"/>
  <cols>
    <col min="1" max="1" width="99.33203125" style="6" customWidth="1"/>
    <col min="2" max="2" width="10.83203125" style="6"/>
    <col min="3" max="3" width="86.33203125" style="6" customWidth="1"/>
    <col min="4" max="16384" width="10.83203125" style="6"/>
  </cols>
  <sheetData>
    <row r="1" spans="1:4" ht="25" x14ac:dyDescent="0.2">
      <c r="A1" s="5" t="s">
        <v>0</v>
      </c>
    </row>
    <row r="3" spans="1:4" ht="18" thickBot="1" x14ac:dyDescent="0.25">
      <c r="A3" s="8" t="s">
        <v>1</v>
      </c>
      <c r="B3" s="9"/>
      <c r="C3" s="10" t="s">
        <v>2</v>
      </c>
      <c r="D3" s="7"/>
    </row>
    <row r="4" spans="1:4" ht="17" thickTop="1" x14ac:dyDescent="0.2">
      <c r="A4" s="23" t="s">
        <v>3</v>
      </c>
      <c r="C4" s="29" t="s">
        <v>4</v>
      </c>
    </row>
    <row r="5" spans="1:4" x14ac:dyDescent="0.2">
      <c r="A5" s="24"/>
      <c r="C5" s="24"/>
    </row>
    <row r="6" spans="1:4" x14ac:dyDescent="0.2">
      <c r="A6" s="24"/>
      <c r="C6" s="24"/>
    </row>
    <row r="7" spans="1:4" x14ac:dyDescent="0.2">
      <c r="A7" s="24"/>
      <c r="C7" s="24"/>
    </row>
    <row r="8" spans="1:4" x14ac:dyDescent="0.2">
      <c r="A8" s="24"/>
      <c r="C8" s="24"/>
    </row>
    <row r="9" spans="1:4" x14ac:dyDescent="0.2">
      <c r="A9" s="24"/>
      <c r="C9" s="24"/>
    </row>
    <row r="10" spans="1:4" x14ac:dyDescent="0.2">
      <c r="A10" s="24"/>
      <c r="C10" s="24"/>
    </row>
    <row r="11" spans="1:4" x14ac:dyDescent="0.2">
      <c r="A11" s="24"/>
      <c r="C11" s="24"/>
    </row>
    <row r="12" spans="1:4" x14ac:dyDescent="0.2">
      <c r="A12" s="24"/>
      <c r="C12" s="24"/>
    </row>
    <row r="13" spans="1:4" x14ac:dyDescent="0.2">
      <c r="A13" s="24"/>
      <c r="C13" s="24"/>
    </row>
    <row r="14" spans="1:4" x14ac:dyDescent="0.2">
      <c r="A14" s="24"/>
      <c r="C14" s="24"/>
    </row>
    <row r="15" spans="1:4" x14ac:dyDescent="0.2">
      <c r="A15" s="24"/>
      <c r="C15" s="24"/>
    </row>
    <row r="16" spans="1:4" x14ac:dyDescent="0.2">
      <c r="A16" s="24"/>
      <c r="C16" s="24"/>
    </row>
    <row r="17" spans="1:3" x14ac:dyDescent="0.2">
      <c r="A17" s="24"/>
      <c r="C17" s="24"/>
    </row>
    <row r="18" spans="1:3" x14ac:dyDescent="0.2">
      <c r="A18" s="24"/>
      <c r="C18" s="24"/>
    </row>
    <row r="19" spans="1:3" x14ac:dyDescent="0.2">
      <c r="C19" s="24"/>
    </row>
    <row r="20" spans="1:3" ht="18" thickBot="1" x14ac:dyDescent="0.25">
      <c r="A20" s="10" t="s">
        <v>5</v>
      </c>
      <c r="B20" s="7"/>
      <c r="C20" s="24"/>
    </row>
    <row r="21" spans="1:3" ht="17" thickTop="1" x14ac:dyDescent="0.2">
      <c r="A21" s="25" t="s">
        <v>6</v>
      </c>
      <c r="C21" s="24"/>
    </row>
    <row r="22" spans="1:3" x14ac:dyDescent="0.2">
      <c r="A22" s="26"/>
      <c r="C22" s="24"/>
    </row>
    <row r="23" spans="1:3" x14ac:dyDescent="0.2">
      <c r="A23" s="26"/>
      <c r="C23" s="24"/>
    </row>
    <row r="24" spans="1:3" x14ac:dyDescent="0.2">
      <c r="A24" s="26"/>
      <c r="C24" s="24"/>
    </row>
    <row r="25" spans="1:3" x14ac:dyDescent="0.2">
      <c r="A25" s="26"/>
      <c r="C25" s="24"/>
    </row>
    <row r="26" spans="1:3" x14ac:dyDescent="0.2">
      <c r="A26" s="26"/>
      <c r="C26" s="24"/>
    </row>
    <row r="27" spans="1:3" x14ac:dyDescent="0.2">
      <c r="A27" s="26"/>
      <c r="C27" s="24"/>
    </row>
    <row r="28" spans="1:3" x14ac:dyDescent="0.2">
      <c r="C28" s="24"/>
    </row>
    <row r="29" spans="1:3" ht="18" thickBot="1" x14ac:dyDescent="0.25">
      <c r="A29" s="8" t="s">
        <v>7</v>
      </c>
      <c r="C29" s="24"/>
    </row>
    <row r="30" spans="1:3" ht="17" customHeight="1" thickTop="1" x14ac:dyDescent="0.2">
      <c r="A30" s="27" t="s">
        <v>8</v>
      </c>
      <c r="C30" s="24"/>
    </row>
    <row r="31" spans="1:3" x14ac:dyDescent="0.2">
      <c r="A31" s="28"/>
      <c r="C31" s="24"/>
    </row>
    <row r="32" spans="1:3" x14ac:dyDescent="0.2">
      <c r="A32" s="28"/>
      <c r="C32" s="24"/>
    </row>
    <row r="33" spans="1:3" x14ac:dyDescent="0.2">
      <c r="A33" s="28"/>
      <c r="C33" s="24"/>
    </row>
    <row r="34" spans="1:3" x14ac:dyDescent="0.2">
      <c r="A34" s="28"/>
      <c r="C34" s="24"/>
    </row>
    <row r="35" spans="1:3" x14ac:dyDescent="0.2">
      <c r="A35" s="28"/>
      <c r="C35" s="24"/>
    </row>
    <row r="36" spans="1:3" x14ac:dyDescent="0.2">
      <c r="A36" s="28"/>
      <c r="C36" s="24"/>
    </row>
    <row r="37" spans="1:3" x14ac:dyDescent="0.2">
      <c r="A37" s="28"/>
    </row>
    <row r="41" spans="1:3" ht="17" customHeight="1" x14ac:dyDescent="0.2"/>
    <row r="52" s="6" customFormat="1" ht="17" customHeight="1" x14ac:dyDescent="0.2"/>
  </sheetData>
  <mergeCells count="4">
    <mergeCell ref="A4:A18"/>
    <mergeCell ref="A21:A27"/>
    <mergeCell ref="A30:A37"/>
    <mergeCell ref="C4:C3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9"/>
  <sheetViews>
    <sheetView showGridLines="0" zoomScale="88" workbookViewId="0"/>
  </sheetViews>
  <sheetFormatPr baseColWidth="10" defaultColWidth="8.83203125" defaultRowHeight="14" x14ac:dyDescent="0.15"/>
  <cols>
    <col min="1" max="1" width="3.1640625" customWidth="1"/>
    <col min="2" max="2" width="12.1640625" customWidth="1"/>
    <col min="3" max="3" width="16" customWidth="1"/>
    <col min="4" max="4" width="13.1640625" customWidth="1"/>
    <col min="5" max="5" width="13.83203125" customWidth="1"/>
    <col min="6" max="6" width="18.6640625" customWidth="1"/>
    <col min="7" max="7" width="13.83203125" customWidth="1"/>
    <col min="8" max="8" width="8.33203125" customWidth="1"/>
    <col min="9" max="9" width="10.5" customWidth="1"/>
  </cols>
  <sheetData>
    <row r="1" spans="2:9" ht="17" x14ac:dyDescent="0.2">
      <c r="B1" s="19" t="s">
        <v>64</v>
      </c>
      <c r="C1" s="19"/>
      <c r="D1" s="19"/>
      <c r="E1" s="19"/>
    </row>
    <row r="2" spans="2:9" ht="195" customHeight="1" x14ac:dyDescent="0.15">
      <c r="B2" s="31" t="s">
        <v>198</v>
      </c>
      <c r="C2" s="31"/>
      <c r="D2" s="31"/>
      <c r="E2" s="31"/>
      <c r="F2" s="31"/>
      <c r="G2" s="31"/>
      <c r="H2" s="31"/>
      <c r="I2" s="31"/>
    </row>
    <row r="4" spans="2:9" ht="15" x14ac:dyDescent="0.2">
      <c r="B4" s="12" t="s">
        <v>199</v>
      </c>
      <c r="C4" s="12" t="s">
        <v>200</v>
      </c>
      <c r="D4" s="12" t="s">
        <v>201</v>
      </c>
      <c r="E4" s="12" t="s">
        <v>155</v>
      </c>
      <c r="F4" s="12" t="s">
        <v>202</v>
      </c>
      <c r="G4" s="12" t="s">
        <v>203</v>
      </c>
      <c r="H4" s="12" t="s">
        <v>204</v>
      </c>
      <c r="I4" s="12" t="s">
        <v>111</v>
      </c>
    </row>
    <row r="5" spans="2:9" x14ac:dyDescent="0.15">
      <c r="B5" t="s">
        <v>205</v>
      </c>
      <c r="C5" t="s">
        <v>206</v>
      </c>
      <c r="D5" t="s">
        <v>207</v>
      </c>
      <c r="E5">
        <v>3200</v>
      </c>
      <c r="F5" t="s">
        <v>208</v>
      </c>
      <c r="G5">
        <v>2</v>
      </c>
      <c r="H5">
        <v>850</v>
      </c>
      <c r="I5" t="s">
        <v>117</v>
      </c>
    </row>
    <row r="6" spans="2:9" x14ac:dyDescent="0.15">
      <c r="B6" t="s">
        <v>209</v>
      </c>
      <c r="C6" t="s">
        <v>210</v>
      </c>
      <c r="D6" t="s">
        <v>211</v>
      </c>
      <c r="E6">
        <v>800</v>
      </c>
      <c r="G6">
        <v>0</v>
      </c>
      <c r="H6">
        <v>300</v>
      </c>
      <c r="I6" t="s">
        <v>117</v>
      </c>
    </row>
    <row r="7" spans="2:9" x14ac:dyDescent="0.15">
      <c r="B7" t="s">
        <v>212</v>
      </c>
      <c r="C7" t="s">
        <v>213</v>
      </c>
      <c r="D7" t="s">
        <v>207</v>
      </c>
      <c r="E7">
        <v>6000</v>
      </c>
      <c r="F7" t="s">
        <v>214</v>
      </c>
      <c r="G7">
        <v>4</v>
      </c>
      <c r="H7">
        <v>2500</v>
      </c>
      <c r="I7" t="s">
        <v>117</v>
      </c>
    </row>
    <row r="8" spans="2:9" x14ac:dyDescent="0.15">
      <c r="B8" t="s">
        <v>215</v>
      </c>
      <c r="C8" t="s">
        <v>216</v>
      </c>
      <c r="D8" t="s">
        <v>217</v>
      </c>
      <c r="E8">
        <v>20</v>
      </c>
      <c r="G8">
        <v>0</v>
      </c>
      <c r="H8">
        <v>45</v>
      </c>
      <c r="I8" t="s">
        <v>117</v>
      </c>
    </row>
    <row r="9" spans="2:9" x14ac:dyDescent="0.15">
      <c r="B9" t="s">
        <v>218</v>
      </c>
      <c r="C9" t="s">
        <v>219</v>
      </c>
      <c r="D9" t="s">
        <v>220</v>
      </c>
      <c r="E9">
        <v>150</v>
      </c>
      <c r="G9">
        <v>1</v>
      </c>
      <c r="H9">
        <v>120</v>
      </c>
      <c r="I9" t="s">
        <v>117</v>
      </c>
    </row>
  </sheetData>
  <mergeCells count="1">
    <mergeCell ref="B2:I2"/>
  </mergeCells>
  <pageMargins left="0.75" right="0.75" top="1" bottom="1" header="0.5" footer="0.5"/>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0"/>
  <sheetViews>
    <sheetView showGridLines="0" zoomScale="118" workbookViewId="0"/>
  </sheetViews>
  <sheetFormatPr baseColWidth="10" defaultColWidth="8.83203125" defaultRowHeight="14" x14ac:dyDescent="0.15"/>
  <cols>
    <col min="1" max="1" width="3.1640625" customWidth="1"/>
    <col min="2" max="2" width="10.5" customWidth="1"/>
    <col min="3" max="3" width="59.6640625" customWidth="1"/>
    <col min="4" max="4" width="51.33203125" customWidth="1"/>
  </cols>
  <sheetData>
    <row r="1" spans="2:4" ht="17" x14ac:dyDescent="0.2">
      <c r="B1" s="19" t="s">
        <v>64</v>
      </c>
      <c r="C1" s="19"/>
      <c r="D1" s="19"/>
    </row>
    <row r="2" spans="2:4" ht="229" customHeight="1" x14ac:dyDescent="0.15">
      <c r="B2" s="31" t="s">
        <v>221</v>
      </c>
      <c r="C2" s="31"/>
      <c r="D2" s="31"/>
    </row>
    <row r="4" spans="2:4" x14ac:dyDescent="0.15">
      <c r="B4" s="13" t="s">
        <v>222</v>
      </c>
      <c r="C4" s="14" t="s">
        <v>223</v>
      </c>
      <c r="D4" s="14" t="s">
        <v>224</v>
      </c>
    </row>
    <row r="5" spans="2:4" x14ac:dyDescent="0.15">
      <c r="B5">
        <v>1.1000000000000001</v>
      </c>
      <c r="C5" t="s">
        <v>225</v>
      </c>
      <c r="D5" s="18" t="s">
        <v>226</v>
      </c>
    </row>
    <row r="6" spans="2:4" x14ac:dyDescent="0.15">
      <c r="B6">
        <v>1.2</v>
      </c>
      <c r="C6" t="s">
        <v>227</v>
      </c>
      <c r="D6" s="18" t="s">
        <v>228</v>
      </c>
    </row>
    <row r="7" spans="2:4" x14ac:dyDescent="0.15">
      <c r="B7">
        <v>2.1</v>
      </c>
      <c r="C7" t="s">
        <v>229</v>
      </c>
      <c r="D7" s="18" t="s">
        <v>226</v>
      </c>
    </row>
    <row r="8" spans="2:4" x14ac:dyDescent="0.15">
      <c r="B8">
        <v>2.2000000000000002</v>
      </c>
      <c r="C8" t="s">
        <v>230</v>
      </c>
      <c r="D8" s="18" t="s">
        <v>228</v>
      </c>
    </row>
    <row r="9" spans="2:4" x14ac:dyDescent="0.15">
      <c r="B9">
        <v>3.1</v>
      </c>
      <c r="C9" t="s">
        <v>231</v>
      </c>
      <c r="D9" s="18" t="s">
        <v>232</v>
      </c>
    </row>
    <row r="10" spans="2:4" x14ac:dyDescent="0.15">
      <c r="B10">
        <v>3.2</v>
      </c>
      <c r="C10" t="s">
        <v>233</v>
      </c>
      <c r="D10" s="18" t="s">
        <v>234</v>
      </c>
    </row>
  </sheetData>
  <mergeCells count="1">
    <mergeCell ref="B2:D2"/>
  </mergeCells>
  <dataValidations count="2">
    <dataValidation type="list" allowBlank="1" showInputMessage="1" showErrorMessage="1" sqref="D7 D5" xr:uid="{3DE61ED1-AE46-B243-9664-8DC478A867CE}">
      <formula1>"Select from list, Car (single occupant), Car (carpool), Public Bus, Train / Tram, Bicycle, Walking, Motorcycle / Scooter, Work from Home, Other (please specify)"</formula1>
    </dataValidation>
    <dataValidation type="list" allowBlank="1" showInputMessage="1" showErrorMessage="1" sqref="D9" xr:uid="{257E9FF8-5FF0-3446-8D1D-69458A9A089D}">
      <formula1>"Select number of days, 1, 2, 3, 4, 5"</formula1>
    </dataValidation>
  </dataValidations>
  <pageMargins left="0.75" right="0.75" top="1" bottom="1" header="0.5" footer="0.5"/>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F30"/>
  <sheetViews>
    <sheetView showGridLines="0" zoomScale="75" workbookViewId="0"/>
  </sheetViews>
  <sheetFormatPr baseColWidth="10" defaultColWidth="8.83203125" defaultRowHeight="14" x14ac:dyDescent="0.15"/>
  <cols>
    <col min="1" max="1" width="3.1640625" customWidth="1"/>
    <col min="2" max="2" width="57.33203125" customWidth="1"/>
    <col min="3" max="3" width="22.6640625" customWidth="1"/>
    <col min="4" max="4" width="29.1640625" customWidth="1"/>
    <col min="5" max="5" width="16.33203125" customWidth="1"/>
    <col min="6" max="6" width="0.1640625" customWidth="1"/>
  </cols>
  <sheetData>
    <row r="1" spans="2:6" ht="17" x14ac:dyDescent="0.2">
      <c r="B1" s="19" t="s">
        <v>64</v>
      </c>
      <c r="C1" s="19"/>
      <c r="D1" s="19"/>
    </row>
    <row r="2" spans="2:6" ht="245" customHeight="1" x14ac:dyDescent="0.15">
      <c r="B2" s="31" t="s">
        <v>235</v>
      </c>
      <c r="C2" s="31"/>
      <c r="D2" s="31"/>
      <c r="E2" s="31"/>
      <c r="F2" s="31"/>
    </row>
    <row r="4" spans="2:6" ht="16" thickBot="1" x14ac:dyDescent="0.25">
      <c r="B4" s="12" t="s">
        <v>236</v>
      </c>
      <c r="C4" s="12" t="s">
        <v>237</v>
      </c>
      <c r="D4" s="15" t="s">
        <v>68</v>
      </c>
      <c r="E4" s="15" t="s">
        <v>69</v>
      </c>
      <c r="F4" s="15" t="s">
        <v>238</v>
      </c>
    </row>
    <row r="5" spans="2:6" ht="15" thickTop="1" x14ac:dyDescent="0.15">
      <c r="B5" t="s">
        <v>239</v>
      </c>
      <c r="C5" t="s">
        <v>240</v>
      </c>
      <c r="D5" s="1" t="s">
        <v>73</v>
      </c>
      <c r="E5" s="1">
        <v>12000</v>
      </c>
      <c r="F5" s="1">
        <v>4500</v>
      </c>
    </row>
    <row r="6" spans="2:6" x14ac:dyDescent="0.15">
      <c r="B6" t="s">
        <v>241</v>
      </c>
      <c r="C6" t="s">
        <v>84</v>
      </c>
      <c r="D6" s="2" t="s">
        <v>77</v>
      </c>
      <c r="E6" s="2">
        <v>3500</v>
      </c>
      <c r="F6" s="2">
        <v>3200</v>
      </c>
    </row>
    <row r="7" spans="2:6" x14ac:dyDescent="0.15">
      <c r="B7" t="s">
        <v>242</v>
      </c>
      <c r="C7" t="s">
        <v>243</v>
      </c>
      <c r="D7" s="1" t="s">
        <v>81</v>
      </c>
      <c r="E7" s="1">
        <v>75</v>
      </c>
      <c r="F7" s="1">
        <v>5000</v>
      </c>
    </row>
    <row r="8" spans="2:6" x14ac:dyDescent="0.15">
      <c r="B8" t="s">
        <v>244</v>
      </c>
      <c r="C8" t="s">
        <v>245</v>
      </c>
      <c r="D8" s="2" t="s">
        <v>85</v>
      </c>
      <c r="E8" s="2">
        <v>500</v>
      </c>
      <c r="F8" s="2">
        <v>3000</v>
      </c>
    </row>
    <row r="9" spans="2:6" x14ac:dyDescent="0.15">
      <c r="B9" t="s">
        <v>246</v>
      </c>
      <c r="C9" t="s">
        <v>240</v>
      </c>
      <c r="D9" s="3" t="s">
        <v>88</v>
      </c>
      <c r="E9" s="3">
        <v>1000</v>
      </c>
      <c r="F9" s="3">
        <v>4200</v>
      </c>
    </row>
    <row r="10" spans="2:6" x14ac:dyDescent="0.15">
      <c r="D10" s="3"/>
      <c r="E10" s="3"/>
      <c r="F10" s="1"/>
    </row>
    <row r="11" spans="2:6" x14ac:dyDescent="0.15">
      <c r="D11" s="3"/>
      <c r="E11" s="3"/>
      <c r="F11" s="1"/>
    </row>
    <row r="12" spans="2:6" x14ac:dyDescent="0.15">
      <c r="D12" s="3"/>
      <c r="E12" s="3"/>
      <c r="F12" s="1"/>
    </row>
    <row r="13" spans="2:6" x14ac:dyDescent="0.15">
      <c r="D13" s="3"/>
      <c r="E13" s="3"/>
      <c r="F13" s="1"/>
    </row>
    <row r="14" spans="2:6" x14ac:dyDescent="0.15">
      <c r="D14" s="3"/>
      <c r="E14" s="3"/>
      <c r="F14" s="1"/>
    </row>
    <row r="15" spans="2:6" x14ac:dyDescent="0.15">
      <c r="D15" s="3"/>
      <c r="E15" s="3"/>
      <c r="F15" s="1"/>
    </row>
    <row r="16" spans="2:6" x14ac:dyDescent="0.15">
      <c r="D16" s="3"/>
      <c r="E16" s="3"/>
      <c r="F16" s="1"/>
    </row>
    <row r="17" spans="4:6" x14ac:dyDescent="0.15">
      <c r="D17" s="3"/>
      <c r="E17" s="3"/>
      <c r="F17" s="1"/>
    </row>
    <row r="18" spans="4:6" x14ac:dyDescent="0.15">
      <c r="D18" s="3"/>
      <c r="E18" s="3"/>
      <c r="F18" s="1"/>
    </row>
    <row r="19" spans="4:6" x14ac:dyDescent="0.15">
      <c r="D19" s="3"/>
      <c r="E19" s="3"/>
      <c r="F19" s="1"/>
    </row>
    <row r="20" spans="4:6" x14ac:dyDescent="0.15">
      <c r="D20" s="3"/>
      <c r="E20" s="3"/>
      <c r="F20" s="1"/>
    </row>
    <row r="21" spans="4:6" x14ac:dyDescent="0.15">
      <c r="D21" s="3"/>
      <c r="E21" s="3"/>
      <c r="F21" s="1"/>
    </row>
    <row r="22" spans="4:6" x14ac:dyDescent="0.15">
      <c r="D22" s="3"/>
      <c r="E22" s="3"/>
      <c r="F22" s="1"/>
    </row>
    <row r="23" spans="4:6" x14ac:dyDescent="0.15">
      <c r="D23" s="3"/>
      <c r="E23" s="3"/>
      <c r="F23" s="1"/>
    </row>
    <row r="24" spans="4:6" x14ac:dyDescent="0.15">
      <c r="D24" s="3"/>
      <c r="E24" s="3"/>
      <c r="F24" s="1"/>
    </row>
    <row r="25" spans="4:6" x14ac:dyDescent="0.15">
      <c r="D25" s="3"/>
      <c r="E25" s="3"/>
      <c r="F25" s="1"/>
    </row>
    <row r="26" spans="4:6" x14ac:dyDescent="0.15">
      <c r="D26" s="3"/>
      <c r="E26" s="3"/>
      <c r="F26" s="1"/>
    </row>
    <row r="27" spans="4:6" x14ac:dyDescent="0.15">
      <c r="D27" s="3"/>
      <c r="E27" s="3"/>
      <c r="F27" s="1"/>
    </row>
    <row r="28" spans="4:6" x14ac:dyDescent="0.15">
      <c r="D28" s="3"/>
      <c r="E28" s="3"/>
      <c r="F28" s="1"/>
    </row>
    <row r="29" spans="4:6" x14ac:dyDescent="0.15">
      <c r="D29" s="3"/>
      <c r="E29" s="3"/>
      <c r="F29" s="1"/>
    </row>
    <row r="30" spans="4:6" x14ac:dyDescent="0.15">
      <c r="D30" s="3"/>
      <c r="E30" s="3"/>
      <c r="F30" s="1"/>
    </row>
  </sheetData>
  <mergeCells count="1">
    <mergeCell ref="B2:F2"/>
  </mergeCells>
  <pageMargins left="0.75" right="0.75" top="1" bottom="1" header="0.5" footer="0.5"/>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9"/>
  <sheetViews>
    <sheetView showGridLines="0" zoomScale="91" workbookViewId="0"/>
  </sheetViews>
  <sheetFormatPr baseColWidth="10" defaultColWidth="8.83203125" defaultRowHeight="14" x14ac:dyDescent="0.15"/>
  <cols>
    <col min="1" max="1" width="3.1640625" customWidth="1"/>
    <col min="2" max="2" width="14.5" customWidth="1"/>
    <col min="3" max="3" width="17" customWidth="1"/>
    <col min="4" max="4" width="17.6640625" customWidth="1"/>
    <col min="5" max="5" width="13.83203125" customWidth="1"/>
    <col min="6" max="6" width="12.1640625" customWidth="1"/>
    <col min="7" max="7" width="13.6640625" customWidth="1"/>
    <col min="8" max="8" width="15" customWidth="1"/>
    <col min="9" max="9" width="10.5" customWidth="1"/>
  </cols>
  <sheetData>
    <row r="1" spans="2:9" ht="17" x14ac:dyDescent="0.2">
      <c r="B1" s="19" t="s">
        <v>64</v>
      </c>
      <c r="C1" s="19"/>
      <c r="D1" s="19"/>
    </row>
    <row r="2" spans="2:9" ht="231" customHeight="1" x14ac:dyDescent="0.15">
      <c r="B2" s="31" t="s">
        <v>247</v>
      </c>
      <c r="C2" s="31"/>
      <c r="D2" s="31"/>
      <c r="E2" s="31"/>
      <c r="F2" s="31"/>
      <c r="G2" s="31"/>
      <c r="H2" s="31"/>
      <c r="I2" s="31"/>
    </row>
    <row r="4" spans="2:9" ht="15" x14ac:dyDescent="0.2">
      <c r="B4" s="12" t="s">
        <v>151</v>
      </c>
      <c r="C4" s="12" t="s">
        <v>248</v>
      </c>
      <c r="D4" s="12" t="s">
        <v>154</v>
      </c>
      <c r="E4" s="12" t="s">
        <v>155</v>
      </c>
      <c r="F4" s="12" t="s">
        <v>156</v>
      </c>
      <c r="G4" s="12" t="s">
        <v>157</v>
      </c>
      <c r="H4" s="12" t="s">
        <v>158</v>
      </c>
      <c r="I4" s="12" t="s">
        <v>111</v>
      </c>
    </row>
    <row r="5" spans="2:9" x14ac:dyDescent="0.15">
      <c r="B5" t="s">
        <v>249</v>
      </c>
      <c r="C5" t="s">
        <v>250</v>
      </c>
      <c r="D5" t="s">
        <v>162</v>
      </c>
      <c r="E5">
        <v>1200</v>
      </c>
      <c r="F5">
        <v>10000</v>
      </c>
      <c r="G5" t="s">
        <v>251</v>
      </c>
      <c r="H5">
        <v>16000</v>
      </c>
      <c r="I5" t="s">
        <v>117</v>
      </c>
    </row>
    <row r="6" spans="2:9" x14ac:dyDescent="0.15">
      <c r="B6" t="s">
        <v>252</v>
      </c>
      <c r="C6" t="s">
        <v>253</v>
      </c>
      <c r="D6" t="s">
        <v>166</v>
      </c>
      <c r="E6">
        <v>2000</v>
      </c>
      <c r="F6">
        <v>15000</v>
      </c>
      <c r="G6" t="s">
        <v>254</v>
      </c>
      <c r="H6">
        <v>21000</v>
      </c>
      <c r="I6" t="s">
        <v>117</v>
      </c>
    </row>
    <row r="7" spans="2:9" x14ac:dyDescent="0.15">
      <c r="B7" t="s">
        <v>255</v>
      </c>
      <c r="C7" t="s">
        <v>256</v>
      </c>
      <c r="D7" t="s">
        <v>174</v>
      </c>
      <c r="E7">
        <v>8000</v>
      </c>
      <c r="F7">
        <v>2000</v>
      </c>
      <c r="G7" t="s">
        <v>257</v>
      </c>
      <c r="H7">
        <v>19000</v>
      </c>
      <c r="I7" t="s">
        <v>117</v>
      </c>
    </row>
    <row r="8" spans="2:9" x14ac:dyDescent="0.15">
      <c r="B8" t="s">
        <v>120</v>
      </c>
      <c r="C8" t="s">
        <v>258</v>
      </c>
      <c r="D8" t="s">
        <v>170</v>
      </c>
      <c r="E8">
        <v>9000</v>
      </c>
      <c r="F8">
        <v>5000</v>
      </c>
      <c r="G8" t="s">
        <v>259</v>
      </c>
      <c r="H8">
        <v>17000</v>
      </c>
      <c r="I8" t="s">
        <v>117</v>
      </c>
    </row>
    <row r="9" spans="2:9" ht="14" customHeight="1" x14ac:dyDescent="0.15">
      <c r="B9" t="s">
        <v>260</v>
      </c>
      <c r="C9" t="s">
        <v>261</v>
      </c>
      <c r="D9" t="s">
        <v>262</v>
      </c>
      <c r="E9">
        <v>300</v>
      </c>
      <c r="F9">
        <v>500</v>
      </c>
      <c r="G9" t="s">
        <v>263</v>
      </c>
      <c r="H9">
        <v>2000</v>
      </c>
      <c r="I9" t="s">
        <v>117</v>
      </c>
    </row>
  </sheetData>
  <mergeCells count="1">
    <mergeCell ref="B2:I2"/>
  </mergeCells>
  <pageMargins left="0.75" right="0.75" top="1" bottom="1" header="0.5" footer="0.5"/>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9"/>
  <sheetViews>
    <sheetView showGridLines="0" zoomScale="75" workbookViewId="0"/>
  </sheetViews>
  <sheetFormatPr baseColWidth="10" defaultColWidth="8.83203125" defaultRowHeight="14" x14ac:dyDescent="0.15"/>
  <cols>
    <col min="1" max="1" width="3.1640625" customWidth="1"/>
    <col min="2" max="2" width="15.33203125" customWidth="1"/>
    <col min="3" max="3" width="18" customWidth="1"/>
    <col min="4" max="8" width="19.1640625" customWidth="1"/>
    <col min="9" max="9" width="28.6640625" bestFit="1" customWidth="1"/>
    <col min="10" max="10" width="26.1640625" bestFit="1" customWidth="1"/>
    <col min="11" max="11" width="26.1640625" customWidth="1"/>
    <col min="12" max="12" width="19.1640625" customWidth="1"/>
  </cols>
  <sheetData>
    <row r="1" spans="2:12" ht="17" x14ac:dyDescent="0.2">
      <c r="B1" s="19" t="s">
        <v>64</v>
      </c>
      <c r="C1" s="19"/>
      <c r="D1" s="19"/>
    </row>
    <row r="2" spans="2:12" ht="234" customHeight="1" x14ac:dyDescent="0.15">
      <c r="B2" s="31" t="s">
        <v>264</v>
      </c>
      <c r="C2" s="31"/>
      <c r="D2" s="31"/>
      <c r="E2" s="31"/>
      <c r="F2" s="31"/>
      <c r="G2" s="31"/>
      <c r="H2" s="31"/>
      <c r="I2" s="31"/>
      <c r="J2" s="31"/>
      <c r="K2" s="31"/>
      <c r="L2" s="31"/>
    </row>
    <row r="4" spans="2:12" ht="15" x14ac:dyDescent="0.2">
      <c r="B4" s="12" t="s">
        <v>151</v>
      </c>
      <c r="C4" s="12" t="s">
        <v>265</v>
      </c>
      <c r="D4" s="12" t="s">
        <v>266</v>
      </c>
      <c r="E4" s="12" t="s">
        <v>68</v>
      </c>
      <c r="F4" s="12" t="s">
        <v>69</v>
      </c>
      <c r="G4" s="12" t="s">
        <v>70</v>
      </c>
      <c r="H4" s="12" t="s">
        <v>267</v>
      </c>
      <c r="I4" s="12" t="s">
        <v>268</v>
      </c>
      <c r="J4" s="12" t="s">
        <v>269</v>
      </c>
      <c r="K4" s="12" t="s">
        <v>270</v>
      </c>
      <c r="L4" s="12" t="s">
        <v>271</v>
      </c>
    </row>
    <row r="5" spans="2:12" x14ac:dyDescent="0.15">
      <c r="B5" t="s">
        <v>272</v>
      </c>
      <c r="C5" t="s">
        <v>273</v>
      </c>
      <c r="D5">
        <v>10000</v>
      </c>
      <c r="E5" t="s">
        <v>73</v>
      </c>
      <c r="F5">
        <v>12000</v>
      </c>
      <c r="G5" t="s">
        <v>74</v>
      </c>
      <c r="H5" t="s">
        <v>94</v>
      </c>
      <c r="I5" t="s">
        <v>96</v>
      </c>
      <c r="J5" s="4">
        <v>60000</v>
      </c>
      <c r="K5" s="4" t="s">
        <v>274</v>
      </c>
      <c r="L5" t="s">
        <v>95</v>
      </c>
    </row>
    <row r="6" spans="2:12" x14ac:dyDescent="0.15">
      <c r="B6" t="s">
        <v>275</v>
      </c>
      <c r="C6" t="s">
        <v>276</v>
      </c>
      <c r="D6">
        <v>6000</v>
      </c>
      <c r="E6" t="s">
        <v>77</v>
      </c>
      <c r="F6">
        <v>3500</v>
      </c>
      <c r="G6" t="s">
        <v>78</v>
      </c>
      <c r="H6" t="s">
        <v>94</v>
      </c>
      <c r="I6" t="s">
        <v>98</v>
      </c>
      <c r="J6" s="4">
        <v>90000</v>
      </c>
      <c r="K6" s="4" t="s">
        <v>274</v>
      </c>
      <c r="L6" t="s">
        <v>277</v>
      </c>
    </row>
    <row r="7" spans="2:12" x14ac:dyDescent="0.15">
      <c r="B7" t="s">
        <v>278</v>
      </c>
      <c r="C7" t="s">
        <v>279</v>
      </c>
      <c r="D7">
        <v>5000</v>
      </c>
      <c r="E7" t="s">
        <v>81</v>
      </c>
      <c r="F7">
        <v>75</v>
      </c>
      <c r="G7" t="s">
        <v>82</v>
      </c>
      <c r="H7" t="s">
        <v>94</v>
      </c>
      <c r="I7" t="s">
        <v>101</v>
      </c>
      <c r="J7" s="4">
        <v>30000</v>
      </c>
      <c r="K7" s="4" t="s">
        <v>274</v>
      </c>
      <c r="L7" t="s">
        <v>100</v>
      </c>
    </row>
    <row r="8" spans="2:12" x14ac:dyDescent="0.15">
      <c r="B8" t="s">
        <v>280</v>
      </c>
      <c r="C8" t="s">
        <v>281</v>
      </c>
      <c r="D8">
        <v>2500</v>
      </c>
      <c r="E8" t="s">
        <v>85</v>
      </c>
      <c r="F8">
        <v>500</v>
      </c>
      <c r="G8" t="s">
        <v>82</v>
      </c>
      <c r="H8" t="s">
        <v>94</v>
      </c>
      <c r="I8" t="s">
        <v>104</v>
      </c>
      <c r="J8" s="4">
        <v>75000</v>
      </c>
      <c r="K8" s="4" t="s">
        <v>274</v>
      </c>
      <c r="L8" t="s">
        <v>282</v>
      </c>
    </row>
    <row r="9" spans="2:12" x14ac:dyDescent="0.15">
      <c r="B9" t="s">
        <v>283</v>
      </c>
      <c r="C9" t="s">
        <v>284</v>
      </c>
      <c r="D9">
        <v>7000</v>
      </c>
      <c r="E9" t="s">
        <v>88</v>
      </c>
      <c r="F9">
        <v>1000</v>
      </c>
      <c r="G9" t="s">
        <v>78</v>
      </c>
      <c r="H9" t="s">
        <v>94</v>
      </c>
      <c r="I9" t="s">
        <v>106</v>
      </c>
      <c r="J9" s="4">
        <v>42000</v>
      </c>
      <c r="K9" s="4" t="s">
        <v>274</v>
      </c>
      <c r="L9" t="s">
        <v>285</v>
      </c>
    </row>
  </sheetData>
  <mergeCells count="1">
    <mergeCell ref="B2:L2"/>
  </mergeCells>
  <pageMargins left="0.75" right="0.75" top="1" bottom="1" header="0.5" footer="0.5"/>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7"/>
  <sheetViews>
    <sheetView showGridLines="0" zoomScale="75" workbookViewId="0"/>
  </sheetViews>
  <sheetFormatPr baseColWidth="10" defaultColWidth="8.83203125" defaultRowHeight="14" x14ac:dyDescent="0.15"/>
  <cols>
    <col min="1" max="1" width="3.1640625" customWidth="1"/>
    <col min="2" max="2" width="15.33203125" customWidth="1"/>
    <col min="3" max="3" width="22.1640625" customWidth="1"/>
    <col min="4" max="4" width="24.83203125" customWidth="1"/>
    <col min="5" max="5" width="35.1640625" customWidth="1"/>
  </cols>
  <sheetData>
    <row r="1" spans="2:6" ht="17" x14ac:dyDescent="0.2">
      <c r="B1" s="19" t="s">
        <v>64</v>
      </c>
      <c r="C1" s="19"/>
      <c r="D1" s="19"/>
    </row>
    <row r="2" spans="2:6" ht="258" customHeight="1" x14ac:dyDescent="0.15">
      <c r="B2" s="31" t="s">
        <v>286</v>
      </c>
      <c r="C2" s="31"/>
      <c r="D2" s="31"/>
      <c r="E2" s="31"/>
      <c r="F2" s="31"/>
    </row>
    <row r="4" spans="2:6" ht="15" x14ac:dyDescent="0.2">
      <c r="B4" s="12" t="s">
        <v>151</v>
      </c>
      <c r="C4" s="12" t="s">
        <v>287</v>
      </c>
      <c r="D4" s="12" t="s">
        <v>288</v>
      </c>
      <c r="E4" s="12" t="s">
        <v>289</v>
      </c>
      <c r="F4" s="12" t="s">
        <v>290</v>
      </c>
    </row>
    <row r="5" spans="2:6" x14ac:dyDescent="0.15">
      <c r="B5" t="s">
        <v>291</v>
      </c>
      <c r="C5">
        <v>1</v>
      </c>
      <c r="D5">
        <v>150</v>
      </c>
      <c r="F5">
        <v>100000</v>
      </c>
    </row>
    <row r="6" spans="2:6" x14ac:dyDescent="0.15">
      <c r="B6" t="s">
        <v>292</v>
      </c>
      <c r="C6">
        <v>0.5</v>
      </c>
      <c r="D6">
        <v>30</v>
      </c>
      <c r="F6">
        <v>50000</v>
      </c>
    </row>
    <row r="7" spans="2:6" x14ac:dyDescent="0.15">
      <c r="B7" t="s">
        <v>293</v>
      </c>
      <c r="C7">
        <v>1</v>
      </c>
      <c r="D7">
        <v>200</v>
      </c>
      <c r="F7">
        <v>150000</v>
      </c>
    </row>
  </sheetData>
  <mergeCells count="1">
    <mergeCell ref="B2:F2"/>
  </mergeCells>
  <pageMargins left="0.75" right="0.75" top="1" bottom="1" header="0.5" footer="0.5"/>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8"/>
  <sheetViews>
    <sheetView showGridLines="0" zoomScale="86" workbookViewId="0"/>
  </sheetViews>
  <sheetFormatPr baseColWidth="10" defaultColWidth="8.83203125" defaultRowHeight="14" x14ac:dyDescent="0.15"/>
  <cols>
    <col min="1" max="1" width="3.1640625" customWidth="1"/>
    <col min="2" max="2" width="14.5" customWidth="1"/>
    <col min="3" max="3" width="16.5" customWidth="1"/>
    <col min="4" max="4" width="22" customWidth="1"/>
    <col min="5" max="5" width="42.83203125" customWidth="1"/>
  </cols>
  <sheetData>
    <row r="1" spans="2:9" ht="17" x14ac:dyDescent="0.2">
      <c r="B1" s="19" t="s">
        <v>64</v>
      </c>
      <c r="C1" s="19"/>
      <c r="D1" s="19"/>
    </row>
    <row r="2" spans="2:9" ht="231" customHeight="1" x14ac:dyDescent="0.15">
      <c r="B2" s="31" t="s">
        <v>294</v>
      </c>
      <c r="C2" s="31"/>
      <c r="D2" s="31"/>
      <c r="E2" s="31"/>
    </row>
    <row r="4" spans="2:9" ht="15" x14ac:dyDescent="0.2">
      <c r="B4" s="12" t="s">
        <v>151</v>
      </c>
      <c r="C4" s="12" t="s">
        <v>182</v>
      </c>
      <c r="D4" s="12" t="s">
        <v>295</v>
      </c>
      <c r="E4" s="12" t="s">
        <v>296</v>
      </c>
    </row>
    <row r="5" spans="2:9" x14ac:dyDescent="0.15">
      <c r="B5" t="s">
        <v>297</v>
      </c>
      <c r="C5" t="s">
        <v>191</v>
      </c>
      <c r="D5">
        <v>200000</v>
      </c>
      <c r="E5">
        <v>0.05</v>
      </c>
    </row>
    <row r="6" spans="2:9" x14ac:dyDescent="0.15">
      <c r="B6" t="s">
        <v>298</v>
      </c>
      <c r="C6" t="s">
        <v>185</v>
      </c>
      <c r="D6">
        <v>150000</v>
      </c>
      <c r="E6">
        <v>0.02</v>
      </c>
    </row>
    <row r="7" spans="2:9" x14ac:dyDescent="0.15">
      <c r="B7" t="s">
        <v>299</v>
      </c>
      <c r="C7" t="s">
        <v>191</v>
      </c>
      <c r="D7">
        <v>100000</v>
      </c>
      <c r="E7">
        <v>0.04</v>
      </c>
      <c r="I7" t="s">
        <v>300</v>
      </c>
    </row>
    <row r="8" spans="2:9" x14ac:dyDescent="0.15">
      <c r="B8" t="s">
        <v>301</v>
      </c>
      <c r="C8" t="s">
        <v>185</v>
      </c>
      <c r="D8">
        <v>90000</v>
      </c>
      <c r="E8">
        <v>0.5</v>
      </c>
    </row>
  </sheetData>
  <mergeCells count="1">
    <mergeCell ref="B2:E2"/>
  </mergeCells>
  <pageMargins left="0.75" right="0.75" top="1" bottom="1" header="0.5" footer="0.5"/>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F9"/>
  <sheetViews>
    <sheetView showGridLines="0" zoomScale="79" workbookViewId="0"/>
  </sheetViews>
  <sheetFormatPr baseColWidth="10" defaultColWidth="8.83203125" defaultRowHeight="14" x14ac:dyDescent="0.15"/>
  <cols>
    <col min="1" max="1" width="3.1640625" customWidth="1"/>
    <col min="2" max="2" width="17" customWidth="1"/>
    <col min="3" max="3" width="14.83203125" customWidth="1"/>
    <col min="4" max="4" width="15.33203125" customWidth="1"/>
    <col min="5" max="5" width="13.33203125" customWidth="1"/>
    <col min="6" max="6" width="50.1640625" customWidth="1"/>
  </cols>
  <sheetData>
    <row r="1" spans="2:6" ht="17" x14ac:dyDescent="0.2">
      <c r="B1" s="19" t="s">
        <v>64</v>
      </c>
      <c r="C1" s="19"/>
      <c r="D1" s="19"/>
    </row>
    <row r="2" spans="2:6" ht="242" customHeight="1" x14ac:dyDescent="0.15">
      <c r="B2" s="31" t="s">
        <v>302</v>
      </c>
      <c r="C2" s="31"/>
      <c r="D2" s="31"/>
      <c r="E2" s="31"/>
      <c r="F2" s="31"/>
    </row>
    <row r="4" spans="2:6" ht="15" x14ac:dyDescent="0.2">
      <c r="B4" s="12" t="s">
        <v>236</v>
      </c>
      <c r="C4" s="12" t="s">
        <v>303</v>
      </c>
      <c r="D4" s="12" t="s">
        <v>68</v>
      </c>
      <c r="E4" s="12" t="s">
        <v>69</v>
      </c>
      <c r="F4" s="12" t="s">
        <v>238</v>
      </c>
    </row>
    <row r="5" spans="2:6" x14ac:dyDescent="0.15">
      <c r="B5" t="s">
        <v>304</v>
      </c>
      <c r="C5" t="s">
        <v>305</v>
      </c>
      <c r="D5" t="s">
        <v>73</v>
      </c>
      <c r="E5">
        <v>12000</v>
      </c>
      <c r="F5">
        <v>4500</v>
      </c>
    </row>
    <row r="6" spans="2:6" x14ac:dyDescent="0.15">
      <c r="B6" t="s">
        <v>306</v>
      </c>
      <c r="C6" t="s">
        <v>307</v>
      </c>
      <c r="D6" t="s">
        <v>77</v>
      </c>
      <c r="E6">
        <v>3500</v>
      </c>
      <c r="F6">
        <v>3200</v>
      </c>
    </row>
    <row r="7" spans="2:6" x14ac:dyDescent="0.15">
      <c r="B7" t="s">
        <v>308</v>
      </c>
      <c r="C7" t="s">
        <v>309</v>
      </c>
      <c r="D7" t="s">
        <v>81</v>
      </c>
      <c r="E7">
        <v>75</v>
      </c>
      <c r="F7">
        <v>5000</v>
      </c>
    </row>
    <row r="8" spans="2:6" x14ac:dyDescent="0.15">
      <c r="B8" t="s">
        <v>310</v>
      </c>
      <c r="C8" t="s">
        <v>311</v>
      </c>
      <c r="D8" t="s">
        <v>85</v>
      </c>
      <c r="E8">
        <v>500</v>
      </c>
      <c r="F8">
        <v>3000</v>
      </c>
    </row>
    <row r="9" spans="2:6" x14ac:dyDescent="0.15">
      <c r="B9" t="s">
        <v>312</v>
      </c>
      <c r="C9" t="s">
        <v>313</v>
      </c>
      <c r="D9" t="s">
        <v>88</v>
      </c>
      <c r="E9">
        <v>1000</v>
      </c>
      <c r="F9">
        <v>4200</v>
      </c>
    </row>
  </sheetData>
  <mergeCells count="1">
    <mergeCell ref="B2:F2"/>
  </mergeCells>
  <pageMargins left="0.75" right="0.75" top="1" bottom="1" header="0.5" footer="0.5"/>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G12"/>
  <sheetViews>
    <sheetView showGridLines="0" zoomScale="82" workbookViewId="0"/>
  </sheetViews>
  <sheetFormatPr baseColWidth="10" defaultColWidth="8.83203125" defaultRowHeight="14" x14ac:dyDescent="0.15"/>
  <cols>
    <col min="1" max="1" width="3.1640625" customWidth="1"/>
    <col min="2" max="2" width="15.6640625" customWidth="1"/>
    <col min="3" max="3" width="10.1640625" customWidth="1"/>
    <col min="4" max="4" width="57.83203125" bestFit="1" customWidth="1"/>
    <col min="5" max="5" width="24.6640625" customWidth="1"/>
    <col min="6" max="6" width="15.33203125" customWidth="1"/>
    <col min="7" max="7" width="13.33203125" customWidth="1"/>
    <col min="8" max="8" width="75.33203125" customWidth="1"/>
  </cols>
  <sheetData>
    <row r="1" spans="2:7" ht="17" x14ac:dyDescent="0.2">
      <c r="B1" s="19" t="s">
        <v>64</v>
      </c>
      <c r="C1" s="19"/>
      <c r="D1" s="19"/>
    </row>
    <row r="2" spans="2:7" ht="244" customHeight="1" x14ac:dyDescent="0.15">
      <c r="B2" s="31" t="s">
        <v>302</v>
      </c>
      <c r="C2" s="31"/>
      <c r="D2" s="31"/>
      <c r="E2" s="31"/>
      <c r="F2" s="31"/>
      <c r="G2" s="31"/>
    </row>
    <row r="4" spans="2:7" ht="15" x14ac:dyDescent="0.2">
      <c r="B4" s="12" t="s">
        <v>314</v>
      </c>
      <c r="C4" s="12" t="s">
        <v>91</v>
      </c>
      <c r="D4" s="12" t="s">
        <v>92</v>
      </c>
      <c r="E4" s="12" t="s">
        <v>315</v>
      </c>
      <c r="F4" s="12" t="s">
        <v>68</v>
      </c>
      <c r="G4" s="12" t="s">
        <v>69</v>
      </c>
    </row>
    <row r="5" spans="2:7" x14ac:dyDescent="0.15">
      <c r="B5" t="s">
        <v>316</v>
      </c>
      <c r="C5" t="s">
        <v>95</v>
      </c>
      <c r="D5" t="s">
        <v>96</v>
      </c>
      <c r="E5">
        <v>400000</v>
      </c>
      <c r="F5" t="s">
        <v>73</v>
      </c>
      <c r="G5">
        <v>12000</v>
      </c>
    </row>
    <row r="6" spans="2:7" x14ac:dyDescent="0.15">
      <c r="B6" t="s">
        <v>317</v>
      </c>
      <c r="C6" t="s">
        <v>97</v>
      </c>
      <c r="D6" t="s">
        <v>98</v>
      </c>
      <c r="E6">
        <v>350000</v>
      </c>
      <c r="F6" t="s">
        <v>77</v>
      </c>
      <c r="G6">
        <v>3500</v>
      </c>
    </row>
    <row r="7" spans="2:7" x14ac:dyDescent="0.15">
      <c r="B7" t="s">
        <v>318</v>
      </c>
      <c r="C7" t="s">
        <v>100</v>
      </c>
      <c r="D7" t="s">
        <v>101</v>
      </c>
      <c r="E7">
        <v>300000</v>
      </c>
      <c r="F7" t="s">
        <v>81</v>
      </c>
      <c r="G7">
        <v>75</v>
      </c>
    </row>
    <row r="8" spans="2:7" x14ac:dyDescent="0.15">
      <c r="B8" t="s">
        <v>319</v>
      </c>
      <c r="C8" t="s">
        <v>103</v>
      </c>
      <c r="D8" t="s">
        <v>104</v>
      </c>
      <c r="E8">
        <v>250000</v>
      </c>
      <c r="F8" t="s">
        <v>85</v>
      </c>
      <c r="G8">
        <v>500</v>
      </c>
    </row>
    <row r="9" spans="2:7" ht="14" customHeight="1" x14ac:dyDescent="0.15">
      <c r="B9" t="s">
        <v>320</v>
      </c>
      <c r="C9" t="s">
        <v>105</v>
      </c>
      <c r="D9" t="s">
        <v>106</v>
      </c>
      <c r="E9">
        <v>200000</v>
      </c>
      <c r="F9" t="s">
        <v>88</v>
      </c>
      <c r="G9">
        <v>1000</v>
      </c>
    </row>
    <row r="12" spans="2:7" ht="15" customHeight="1" x14ac:dyDescent="0.15"/>
  </sheetData>
  <mergeCells count="1">
    <mergeCell ref="B2:G2"/>
  </mergeCells>
  <phoneticPr fontId="9" type="noConversion"/>
  <pageMargins left="0.75" right="0.75" top="1" bottom="1" header="0.5" footer="0.5"/>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9877F-9D22-449F-90AB-4C87B7B4A3F0}">
  <dimension ref="B1:H13"/>
  <sheetViews>
    <sheetView showGridLines="0" zoomScale="75" workbookViewId="0"/>
  </sheetViews>
  <sheetFormatPr baseColWidth="10" defaultColWidth="8.83203125" defaultRowHeight="14" x14ac:dyDescent="0.15"/>
  <cols>
    <col min="1" max="1" width="3.1640625" customWidth="1"/>
    <col min="2" max="2" width="21.5" customWidth="1"/>
    <col min="3" max="3" width="20.6640625" customWidth="1"/>
    <col min="4" max="4" width="42.83203125" customWidth="1"/>
    <col min="5" max="5" width="24.6640625" customWidth="1"/>
    <col min="6" max="6" width="17" bestFit="1" customWidth="1"/>
    <col min="7" max="7" width="17" customWidth="1"/>
    <col min="8" max="8" width="16.6640625" bestFit="1" customWidth="1"/>
    <col min="9" max="9" width="75.33203125" customWidth="1"/>
  </cols>
  <sheetData>
    <row r="1" spans="2:8" ht="17" x14ac:dyDescent="0.2">
      <c r="B1" s="19" t="s">
        <v>64</v>
      </c>
      <c r="C1" s="19"/>
      <c r="D1" s="19"/>
    </row>
    <row r="2" spans="2:8" ht="319.5" customHeight="1" x14ac:dyDescent="0.15">
      <c r="B2" s="32" t="s">
        <v>321</v>
      </c>
      <c r="C2" s="32"/>
      <c r="D2" s="32"/>
      <c r="E2" s="32"/>
      <c r="F2" s="32"/>
      <c r="G2" s="32"/>
      <c r="H2" s="22"/>
    </row>
    <row r="4" spans="2:8" x14ac:dyDescent="0.15">
      <c r="B4" t="s">
        <v>322</v>
      </c>
    </row>
    <row r="5" spans="2:8" ht="15" x14ac:dyDescent="0.2">
      <c r="B5" s="20" t="s">
        <v>323</v>
      </c>
      <c r="C5" s="20" t="s">
        <v>324</v>
      </c>
      <c r="D5" s="20" t="s">
        <v>325</v>
      </c>
      <c r="E5" s="20" t="s">
        <v>326</v>
      </c>
      <c r="F5" s="20" t="s">
        <v>111</v>
      </c>
      <c r="G5" s="20" t="s">
        <v>327</v>
      </c>
    </row>
    <row r="6" spans="2:8" ht="16" x14ac:dyDescent="0.2">
      <c r="B6" s="21" t="s">
        <v>328</v>
      </c>
      <c r="C6" t="s">
        <v>329</v>
      </c>
      <c r="D6">
        <v>18000</v>
      </c>
      <c r="E6">
        <v>28000</v>
      </c>
      <c r="F6" t="s">
        <v>117</v>
      </c>
      <c r="G6">
        <v>0.64</v>
      </c>
    </row>
    <row r="7" spans="2:8" ht="16" x14ac:dyDescent="0.2">
      <c r="B7" s="21" t="s">
        <v>330</v>
      </c>
      <c r="C7" t="s">
        <v>329</v>
      </c>
      <c r="D7">
        <v>2500</v>
      </c>
      <c r="E7">
        <v>4500</v>
      </c>
      <c r="F7" t="s">
        <v>117</v>
      </c>
      <c r="G7">
        <v>0.56000000000000005</v>
      </c>
    </row>
    <row r="8" spans="2:8" ht="16" x14ac:dyDescent="0.2">
      <c r="B8" s="21" t="s">
        <v>331</v>
      </c>
      <c r="C8" t="s">
        <v>329</v>
      </c>
      <c r="D8">
        <v>12000</v>
      </c>
      <c r="E8">
        <v>35000</v>
      </c>
      <c r="F8" t="s">
        <v>117</v>
      </c>
      <c r="G8">
        <v>0.34</v>
      </c>
    </row>
    <row r="9" spans="2:8" ht="16" x14ac:dyDescent="0.2">
      <c r="B9" s="21" t="s">
        <v>332</v>
      </c>
      <c r="C9" t="s">
        <v>329</v>
      </c>
      <c r="D9">
        <v>2000</v>
      </c>
      <c r="E9">
        <v>4000</v>
      </c>
      <c r="F9" t="s">
        <v>117</v>
      </c>
      <c r="G9">
        <v>0.5</v>
      </c>
    </row>
    <row r="10" spans="2:8" ht="14" customHeight="1" x14ac:dyDescent="0.2">
      <c r="B10" s="21" t="s">
        <v>333</v>
      </c>
      <c r="C10" t="s">
        <v>329</v>
      </c>
      <c r="D10">
        <v>22000</v>
      </c>
      <c r="E10">
        <v>32000</v>
      </c>
      <c r="F10" t="s">
        <v>117</v>
      </c>
      <c r="G10">
        <v>0.69</v>
      </c>
    </row>
    <row r="11" spans="2:8" ht="16" x14ac:dyDescent="0.2">
      <c r="B11" s="21" t="s">
        <v>334</v>
      </c>
      <c r="C11" t="s">
        <v>329</v>
      </c>
      <c r="D11">
        <v>4000</v>
      </c>
      <c r="E11">
        <v>5500</v>
      </c>
      <c r="F11" t="s">
        <v>117</v>
      </c>
      <c r="G11">
        <v>0.73</v>
      </c>
    </row>
    <row r="12" spans="2:8" ht="16" x14ac:dyDescent="0.2">
      <c r="B12" s="21" t="s">
        <v>335</v>
      </c>
      <c r="C12" t="s">
        <v>329</v>
      </c>
      <c r="D12">
        <v>25000</v>
      </c>
      <c r="E12">
        <v>36000</v>
      </c>
      <c r="F12" t="s">
        <v>117</v>
      </c>
      <c r="G12">
        <v>0.69</v>
      </c>
    </row>
    <row r="13" spans="2:8" ht="15" customHeight="1" x14ac:dyDescent="0.15"/>
  </sheetData>
  <mergeCells count="1">
    <mergeCell ref="B2:G2"/>
  </mergeCells>
  <phoneticPr fontId="9" type="noConversion"/>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showGridLines="0" workbookViewId="0"/>
  </sheetViews>
  <sheetFormatPr baseColWidth="10" defaultColWidth="8.83203125" defaultRowHeight="14" x14ac:dyDescent="0.15"/>
  <cols>
    <col min="1" max="1" width="53.5" bestFit="1" customWidth="1"/>
    <col min="2" max="2" width="103.6640625" bestFit="1" customWidth="1"/>
    <col min="3" max="3" width="26.1640625" bestFit="1" customWidth="1"/>
    <col min="4" max="4" width="24.33203125" customWidth="1"/>
  </cols>
  <sheetData>
    <row r="1" spans="1:3" ht="25" x14ac:dyDescent="0.15">
      <c r="A1" s="5" t="s">
        <v>9</v>
      </c>
    </row>
    <row r="3" spans="1:3" ht="15" x14ac:dyDescent="0.2">
      <c r="A3" s="12" t="s">
        <v>10</v>
      </c>
      <c r="B3" s="12" t="s">
        <v>11</v>
      </c>
      <c r="C3" s="12" t="s">
        <v>12</v>
      </c>
    </row>
    <row r="4" spans="1:3" x14ac:dyDescent="0.15">
      <c r="A4" t="s">
        <v>13</v>
      </c>
      <c r="B4" t="s">
        <v>14</v>
      </c>
      <c r="C4" t="s">
        <v>15</v>
      </c>
    </row>
    <row r="5" spans="1:3" x14ac:dyDescent="0.15">
      <c r="A5" t="s">
        <v>16</v>
      </c>
      <c r="B5" t="s">
        <v>17</v>
      </c>
      <c r="C5" t="s">
        <v>18</v>
      </c>
    </row>
    <row r="6" spans="1:3" x14ac:dyDescent="0.15">
      <c r="A6" t="s">
        <v>19</v>
      </c>
      <c r="B6" t="s">
        <v>20</v>
      </c>
      <c r="C6" t="s">
        <v>21</v>
      </c>
    </row>
    <row r="7" spans="1:3" x14ac:dyDescent="0.15">
      <c r="A7" t="s">
        <v>22</v>
      </c>
      <c r="B7" t="s">
        <v>23</v>
      </c>
      <c r="C7" t="s">
        <v>24</v>
      </c>
    </row>
    <row r="8" spans="1:3" x14ac:dyDescent="0.15">
      <c r="A8" t="s">
        <v>25</v>
      </c>
      <c r="B8" t="s">
        <v>26</v>
      </c>
      <c r="C8" t="s">
        <v>24</v>
      </c>
    </row>
    <row r="9" spans="1:3" x14ac:dyDescent="0.15">
      <c r="A9" t="s">
        <v>27</v>
      </c>
      <c r="B9" t="s">
        <v>28</v>
      </c>
      <c r="C9" t="s">
        <v>18</v>
      </c>
    </row>
    <row r="10" spans="1:3" x14ac:dyDescent="0.15">
      <c r="A10" t="s">
        <v>29</v>
      </c>
      <c r="B10" t="s">
        <v>30</v>
      </c>
      <c r="C10" t="s">
        <v>31</v>
      </c>
    </row>
    <row r="11" spans="1:3" x14ac:dyDescent="0.15">
      <c r="A11" t="s">
        <v>32</v>
      </c>
      <c r="B11" t="s">
        <v>33</v>
      </c>
      <c r="C11" t="s">
        <v>34</v>
      </c>
    </row>
    <row r="12" spans="1:3" x14ac:dyDescent="0.15">
      <c r="A12" t="s">
        <v>35</v>
      </c>
      <c r="B12" t="s">
        <v>36</v>
      </c>
      <c r="C12" t="s">
        <v>37</v>
      </c>
    </row>
    <row r="13" spans="1:3" x14ac:dyDescent="0.15">
      <c r="A13" t="s">
        <v>38</v>
      </c>
      <c r="B13" t="s">
        <v>39</v>
      </c>
      <c r="C13" t="s">
        <v>40</v>
      </c>
    </row>
    <row r="14" spans="1:3" x14ac:dyDescent="0.15">
      <c r="A14" t="s">
        <v>41</v>
      </c>
      <c r="B14" t="s">
        <v>42</v>
      </c>
      <c r="C14" t="s">
        <v>43</v>
      </c>
    </row>
    <row r="15" spans="1:3" x14ac:dyDescent="0.15">
      <c r="A15" t="s">
        <v>44</v>
      </c>
      <c r="B15" t="s">
        <v>45</v>
      </c>
      <c r="C15" t="s">
        <v>46</v>
      </c>
    </row>
    <row r="16" spans="1:3" x14ac:dyDescent="0.15">
      <c r="A16" t="s">
        <v>47</v>
      </c>
      <c r="B16" t="s">
        <v>48</v>
      </c>
      <c r="C16" t="s">
        <v>49</v>
      </c>
    </row>
    <row r="17" spans="1:3" x14ac:dyDescent="0.15">
      <c r="A17" t="s">
        <v>50</v>
      </c>
      <c r="B17" t="s">
        <v>51</v>
      </c>
      <c r="C17" t="s">
        <v>52</v>
      </c>
    </row>
    <row r="18" spans="1:3" x14ac:dyDescent="0.15">
      <c r="A18" t="s">
        <v>53</v>
      </c>
      <c r="B18" t="s">
        <v>54</v>
      </c>
      <c r="C18" t="s">
        <v>55</v>
      </c>
    </row>
    <row r="19" spans="1:3" x14ac:dyDescent="0.15">
      <c r="A19" t="s">
        <v>56</v>
      </c>
      <c r="B19" t="s">
        <v>57</v>
      </c>
      <c r="C19" t="s">
        <v>43</v>
      </c>
    </row>
    <row r="20" spans="1:3" x14ac:dyDescent="0.15">
      <c r="A20" t="s">
        <v>58</v>
      </c>
      <c r="B20" t="s">
        <v>59</v>
      </c>
      <c r="C20" t="s">
        <v>60</v>
      </c>
    </row>
    <row r="21" spans="1:3" x14ac:dyDescent="0.15">
      <c r="A21" t="s">
        <v>61</v>
      </c>
      <c r="B21" t="s">
        <v>62</v>
      </c>
      <c r="C21" t="s">
        <v>63</v>
      </c>
    </row>
  </sheetData>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showGridLines="0" zoomScale="75" workbookViewId="0"/>
  </sheetViews>
  <sheetFormatPr baseColWidth="10" defaultColWidth="8.83203125" defaultRowHeight="14" x14ac:dyDescent="0.15"/>
  <cols>
    <col min="1" max="1" width="3.5" customWidth="1"/>
    <col min="2" max="2" width="16.6640625" customWidth="1"/>
    <col min="3" max="3" width="13.1640625" customWidth="1"/>
    <col min="4" max="4" width="15.33203125" customWidth="1"/>
    <col min="5" max="5" width="13.33203125" customWidth="1"/>
    <col min="6" max="6" width="65" customWidth="1"/>
  </cols>
  <sheetData>
    <row r="1" spans="2:6" ht="17" x14ac:dyDescent="0.2">
      <c r="B1" s="30" t="s">
        <v>64</v>
      </c>
      <c r="C1" s="30"/>
      <c r="D1" s="30"/>
      <c r="E1" s="30"/>
      <c r="F1" s="30"/>
    </row>
    <row r="2" spans="2:6" ht="183" customHeight="1" x14ac:dyDescent="0.15">
      <c r="B2" s="31" t="s">
        <v>65</v>
      </c>
      <c r="C2" s="31"/>
      <c r="D2" s="31"/>
      <c r="E2" s="31"/>
      <c r="F2" s="31"/>
    </row>
    <row r="3" spans="2:6" x14ac:dyDescent="0.15">
      <c r="B3" s="11"/>
      <c r="C3" s="11"/>
      <c r="D3" s="11"/>
      <c r="E3" s="11"/>
      <c r="F3" s="11"/>
    </row>
    <row r="4" spans="2:6" ht="15" x14ac:dyDescent="0.2">
      <c r="B4" s="12" t="s">
        <v>66</v>
      </c>
      <c r="C4" s="12" t="s">
        <v>67</v>
      </c>
      <c r="D4" s="12" t="s">
        <v>68</v>
      </c>
      <c r="E4" s="12" t="s">
        <v>69</v>
      </c>
      <c r="F4" s="12" t="s">
        <v>70</v>
      </c>
    </row>
    <row r="5" spans="2:6" ht="16" customHeight="1" x14ac:dyDescent="0.15">
      <c r="B5" t="s">
        <v>71</v>
      </c>
      <c r="C5" t="s">
        <v>72</v>
      </c>
      <c r="D5" t="s">
        <v>73</v>
      </c>
      <c r="E5">
        <v>12000</v>
      </c>
      <c r="F5" t="s">
        <v>74</v>
      </c>
    </row>
    <row r="6" spans="2:6" ht="15" customHeight="1" x14ac:dyDescent="0.15">
      <c r="B6" t="s">
        <v>75</v>
      </c>
      <c r="C6" t="s">
        <v>76</v>
      </c>
      <c r="D6" t="s">
        <v>77</v>
      </c>
      <c r="E6">
        <v>3500</v>
      </c>
      <c r="F6" t="s">
        <v>78</v>
      </c>
    </row>
    <row r="7" spans="2:6" ht="15" customHeight="1" x14ac:dyDescent="0.15">
      <c r="B7" t="s">
        <v>79</v>
      </c>
      <c r="C7" t="s">
        <v>80</v>
      </c>
      <c r="D7" t="s">
        <v>81</v>
      </c>
      <c r="E7">
        <v>75</v>
      </c>
      <c r="F7" t="s">
        <v>82</v>
      </c>
    </row>
    <row r="8" spans="2:6" ht="15" customHeight="1" x14ac:dyDescent="0.15">
      <c r="B8" t="s">
        <v>83</v>
      </c>
      <c r="C8" t="s">
        <v>84</v>
      </c>
      <c r="D8" t="s">
        <v>85</v>
      </c>
      <c r="E8">
        <v>500</v>
      </c>
      <c r="F8" t="s">
        <v>82</v>
      </c>
    </row>
    <row r="9" spans="2:6" ht="14" customHeight="1" x14ac:dyDescent="0.15">
      <c r="B9" t="s">
        <v>86</v>
      </c>
      <c r="C9" t="s">
        <v>87</v>
      </c>
      <c r="D9" t="s">
        <v>88</v>
      </c>
      <c r="E9">
        <v>1000</v>
      </c>
      <c r="F9" t="s">
        <v>78</v>
      </c>
    </row>
    <row r="10" spans="2:6" ht="14" customHeight="1" x14ac:dyDescent="0.15"/>
    <row r="11" spans="2:6" ht="14" customHeight="1" x14ac:dyDescent="0.15"/>
  </sheetData>
  <mergeCells count="2">
    <mergeCell ref="B1:F1"/>
    <mergeCell ref="B2:F2"/>
  </mergeCells>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32"/>
  <sheetViews>
    <sheetView showGridLines="0" zoomScale="91" workbookViewId="0"/>
  </sheetViews>
  <sheetFormatPr baseColWidth="10" defaultColWidth="8.83203125" defaultRowHeight="14.25" customHeight="1" x14ac:dyDescent="0.15"/>
  <cols>
    <col min="1" max="1" width="3.1640625" customWidth="1"/>
    <col min="2" max="2" width="18" bestFit="1" customWidth="1"/>
    <col min="3" max="3" width="69.1640625" customWidth="1"/>
    <col min="4" max="4" width="10.1640625" customWidth="1"/>
    <col min="5" max="5" width="33.83203125" bestFit="1" customWidth="1"/>
    <col min="6" max="6" width="19" bestFit="1" customWidth="1"/>
    <col min="7" max="7" width="7.6640625" customWidth="1"/>
    <col min="8" max="8" width="64.5" customWidth="1"/>
  </cols>
  <sheetData>
    <row r="1" spans="2:6" ht="14.25" customHeight="1" x14ac:dyDescent="0.2">
      <c r="B1" s="30" t="s">
        <v>64</v>
      </c>
      <c r="C1" s="30"/>
      <c r="D1" s="30"/>
      <c r="E1" s="30"/>
      <c r="F1" s="30"/>
    </row>
    <row r="2" spans="2:6" ht="188" customHeight="1" x14ac:dyDescent="0.15">
      <c r="B2" s="31" t="s">
        <v>89</v>
      </c>
      <c r="C2" s="31"/>
      <c r="D2" s="31"/>
      <c r="E2" s="31"/>
      <c r="F2" s="31"/>
    </row>
    <row r="4" spans="2:6" ht="15" customHeight="1" x14ac:dyDescent="0.2">
      <c r="B4" s="12" t="s">
        <v>66</v>
      </c>
      <c r="C4" s="12" t="s">
        <v>90</v>
      </c>
      <c r="D4" s="12" t="s">
        <v>91</v>
      </c>
      <c r="E4" s="12" t="s">
        <v>92</v>
      </c>
      <c r="F4" s="12" t="s">
        <v>93</v>
      </c>
    </row>
    <row r="5" spans="2:6" ht="15" customHeight="1" x14ac:dyDescent="0.15">
      <c r="B5" t="s">
        <v>71</v>
      </c>
      <c r="C5" t="s">
        <v>94</v>
      </c>
      <c r="D5" t="s">
        <v>95</v>
      </c>
      <c r="E5" t="s">
        <v>96</v>
      </c>
      <c r="F5" s="4">
        <v>60000</v>
      </c>
    </row>
    <row r="6" spans="2:6" ht="14" customHeight="1" x14ac:dyDescent="0.15">
      <c r="B6" t="s">
        <v>79</v>
      </c>
      <c r="C6" t="s">
        <v>94</v>
      </c>
      <c r="D6" t="s">
        <v>97</v>
      </c>
      <c r="E6" t="s">
        <v>98</v>
      </c>
      <c r="F6" s="4">
        <v>90000</v>
      </c>
    </row>
    <row r="7" spans="2:6" ht="14" customHeight="1" x14ac:dyDescent="0.15">
      <c r="B7" t="s">
        <v>83</v>
      </c>
      <c r="C7" t="s">
        <v>99</v>
      </c>
      <c r="D7" t="s">
        <v>100</v>
      </c>
      <c r="E7" t="s">
        <v>101</v>
      </c>
      <c r="F7" s="4">
        <v>30000</v>
      </c>
    </row>
    <row r="8" spans="2:6" ht="14" customHeight="1" x14ac:dyDescent="0.15">
      <c r="B8" t="s">
        <v>102</v>
      </c>
      <c r="C8" t="s">
        <v>94</v>
      </c>
      <c r="D8" t="s">
        <v>103</v>
      </c>
      <c r="E8" t="s">
        <v>104</v>
      </c>
      <c r="F8" s="4">
        <v>75000</v>
      </c>
    </row>
    <row r="9" spans="2:6" ht="14" customHeight="1" x14ac:dyDescent="0.15">
      <c r="B9" t="s">
        <v>75</v>
      </c>
      <c r="C9" t="s">
        <v>94</v>
      </c>
      <c r="D9" t="s">
        <v>105</v>
      </c>
      <c r="E9" t="s">
        <v>106</v>
      </c>
      <c r="F9" s="4">
        <v>42000</v>
      </c>
    </row>
    <row r="10" spans="2:6" ht="14" x14ac:dyDescent="0.15">
      <c r="F10" s="4"/>
    </row>
    <row r="11" spans="2:6" ht="14" x14ac:dyDescent="0.15">
      <c r="F11" s="4"/>
    </row>
    <row r="12" spans="2:6" ht="14.25" customHeight="1" x14ac:dyDescent="0.15">
      <c r="F12" s="4"/>
    </row>
    <row r="13" spans="2:6" ht="14.25" customHeight="1" x14ac:dyDescent="0.15">
      <c r="F13" s="4"/>
    </row>
    <row r="14" spans="2:6" ht="14.25" customHeight="1" x14ac:dyDescent="0.15">
      <c r="F14" s="4"/>
    </row>
    <row r="15" spans="2:6" ht="14.25" customHeight="1" x14ac:dyDescent="0.15">
      <c r="F15" s="4"/>
    </row>
    <row r="16" spans="2:6" ht="14.25" customHeight="1" x14ac:dyDescent="0.15">
      <c r="F16" s="4"/>
    </row>
    <row r="17" spans="6:6" ht="14.25" customHeight="1" x14ac:dyDescent="0.15">
      <c r="F17" s="4"/>
    </row>
    <row r="18" spans="6:6" ht="14.25" customHeight="1" x14ac:dyDescent="0.15">
      <c r="F18" s="4"/>
    </row>
    <row r="19" spans="6:6" ht="14.25" customHeight="1" x14ac:dyDescent="0.15">
      <c r="F19" s="4"/>
    </row>
    <row r="20" spans="6:6" ht="14.25" customHeight="1" x14ac:dyDescent="0.15">
      <c r="F20" s="4"/>
    </row>
    <row r="21" spans="6:6" ht="14.25" customHeight="1" x14ac:dyDescent="0.15">
      <c r="F21" s="4"/>
    </row>
    <row r="22" spans="6:6" ht="14.25" customHeight="1" x14ac:dyDescent="0.15">
      <c r="F22" s="4"/>
    </row>
    <row r="23" spans="6:6" ht="14.25" customHeight="1" x14ac:dyDescent="0.15">
      <c r="F23" s="4"/>
    </row>
    <row r="24" spans="6:6" ht="14.25" customHeight="1" x14ac:dyDescent="0.15">
      <c r="F24" s="4"/>
    </row>
    <row r="25" spans="6:6" ht="14.25" customHeight="1" x14ac:dyDescent="0.15">
      <c r="F25" s="4"/>
    </row>
    <row r="26" spans="6:6" ht="14.25" customHeight="1" x14ac:dyDescent="0.15">
      <c r="F26" s="4"/>
    </row>
    <row r="27" spans="6:6" ht="14.25" customHeight="1" x14ac:dyDescent="0.15">
      <c r="F27" s="4"/>
    </row>
    <row r="28" spans="6:6" ht="14.25" customHeight="1" x14ac:dyDescent="0.15">
      <c r="F28" s="4"/>
    </row>
    <row r="29" spans="6:6" ht="14.25" customHeight="1" x14ac:dyDescent="0.15">
      <c r="F29" s="4"/>
    </row>
    <row r="30" spans="6:6" ht="14.25" customHeight="1" x14ac:dyDescent="0.15">
      <c r="F30" s="4"/>
    </row>
    <row r="31" spans="6:6" ht="14.25" customHeight="1" x14ac:dyDescent="0.15">
      <c r="F31" s="4"/>
    </row>
    <row r="32" spans="6:6" ht="14.25" customHeight="1" x14ac:dyDescent="0.15">
      <c r="F32" s="4"/>
    </row>
  </sheetData>
  <mergeCells count="2">
    <mergeCell ref="B2:F2"/>
    <mergeCell ref="B1:F1"/>
  </mergeCells>
  <pageMargins left="0.75" right="0.75" top="1" bottom="1" header="0.5" footer="0.5"/>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32"/>
  <sheetViews>
    <sheetView showGridLines="0" zoomScale="75" zoomScaleNormal="135" workbookViewId="0"/>
  </sheetViews>
  <sheetFormatPr baseColWidth="10" defaultColWidth="8.83203125" defaultRowHeight="14" x14ac:dyDescent="0.15"/>
  <cols>
    <col min="1" max="1" width="3.1640625" customWidth="1"/>
    <col min="2" max="2" width="14.83203125" customWidth="1"/>
    <col min="3" max="3" width="23.5" customWidth="1"/>
    <col min="4" max="4" width="14.6640625" customWidth="1"/>
    <col min="5" max="5" width="10.5" customWidth="1"/>
    <col min="6" max="6" width="10.33203125" customWidth="1"/>
    <col min="7" max="7" width="16.5" bestFit="1" customWidth="1"/>
    <col min="8" max="8" width="16.5" customWidth="1"/>
    <col min="9" max="9" width="16.6640625" bestFit="1" customWidth="1"/>
    <col min="10" max="10" width="5" customWidth="1"/>
  </cols>
  <sheetData>
    <row r="1" spans="2:10" ht="17" x14ac:dyDescent="0.2">
      <c r="B1" s="19" t="s">
        <v>64</v>
      </c>
      <c r="C1" s="19"/>
      <c r="D1" s="19"/>
      <c r="E1" s="19"/>
      <c r="F1" s="19"/>
    </row>
    <row r="2" spans="2:10" ht="250" customHeight="1" x14ac:dyDescent="0.15">
      <c r="B2" s="31" t="s">
        <v>107</v>
      </c>
      <c r="C2" s="31"/>
      <c r="D2" s="31"/>
      <c r="E2" s="31"/>
      <c r="F2" s="31"/>
      <c r="G2" s="31"/>
      <c r="H2" s="31"/>
      <c r="I2" s="31"/>
    </row>
    <row r="3" spans="2:10" ht="16" x14ac:dyDescent="0.2">
      <c r="J3" s="16"/>
    </row>
    <row r="4" spans="2:10" ht="16" x14ac:dyDescent="0.2">
      <c r="B4" s="12" t="s">
        <v>108</v>
      </c>
      <c r="C4" s="12" t="s">
        <v>109</v>
      </c>
      <c r="D4" s="12" t="s">
        <v>110</v>
      </c>
      <c r="E4" s="12" t="s">
        <v>111</v>
      </c>
      <c r="F4" s="12" t="s">
        <v>69</v>
      </c>
      <c r="G4" s="12" t="s">
        <v>112</v>
      </c>
      <c r="H4" s="12" t="s">
        <v>113</v>
      </c>
      <c r="I4" s="12" t="s">
        <v>114</v>
      </c>
      <c r="J4" s="16"/>
    </row>
    <row r="5" spans="2:10" ht="15" customHeight="1" x14ac:dyDescent="0.2">
      <c r="B5" t="s">
        <v>115</v>
      </c>
      <c r="C5" t="s">
        <v>116</v>
      </c>
      <c r="D5">
        <v>150000</v>
      </c>
      <c r="E5" t="s">
        <v>117</v>
      </c>
      <c r="F5">
        <v>50000</v>
      </c>
      <c r="G5" s="17">
        <v>45321</v>
      </c>
      <c r="H5" t="s">
        <v>118</v>
      </c>
      <c r="I5" t="s">
        <v>95</v>
      </c>
      <c r="J5" s="16"/>
    </row>
    <row r="6" spans="2:10" ht="14" customHeight="1" x14ac:dyDescent="0.2">
      <c r="B6" t="s">
        <v>119</v>
      </c>
      <c r="C6" t="s">
        <v>120</v>
      </c>
      <c r="D6">
        <v>80000</v>
      </c>
      <c r="E6" t="s">
        <v>117</v>
      </c>
      <c r="F6">
        <v>100000</v>
      </c>
      <c r="G6" s="17">
        <v>45336</v>
      </c>
      <c r="H6" t="s">
        <v>121</v>
      </c>
      <c r="I6" t="s">
        <v>105</v>
      </c>
      <c r="J6" s="16"/>
    </row>
    <row r="7" spans="2:10" ht="14" customHeight="1" x14ac:dyDescent="0.2">
      <c r="B7" t="s">
        <v>122</v>
      </c>
      <c r="C7" t="s">
        <v>123</v>
      </c>
      <c r="D7">
        <v>20000</v>
      </c>
      <c r="E7" t="s">
        <v>117</v>
      </c>
      <c r="F7">
        <v>2000</v>
      </c>
      <c r="G7" s="17">
        <v>45475</v>
      </c>
      <c r="H7" t="s">
        <v>124</v>
      </c>
      <c r="I7" t="s">
        <v>103</v>
      </c>
      <c r="J7" s="16"/>
    </row>
    <row r="8" spans="2:10" ht="14" customHeight="1" x14ac:dyDescent="0.2">
      <c r="B8" t="s">
        <v>125</v>
      </c>
      <c r="C8" t="s">
        <v>126</v>
      </c>
      <c r="D8">
        <v>10000</v>
      </c>
      <c r="E8" t="s">
        <v>117</v>
      </c>
      <c r="F8">
        <v>50000</v>
      </c>
      <c r="G8" s="17">
        <v>45540</v>
      </c>
      <c r="H8" t="s">
        <v>121</v>
      </c>
      <c r="I8" t="s">
        <v>127</v>
      </c>
      <c r="J8" s="16"/>
    </row>
    <row r="9" spans="2:10" ht="16" x14ac:dyDescent="0.2">
      <c r="B9" t="s">
        <v>128</v>
      </c>
      <c r="C9" t="s">
        <v>129</v>
      </c>
      <c r="D9">
        <v>50000</v>
      </c>
      <c r="E9" t="s">
        <v>117</v>
      </c>
      <c r="F9">
        <v>50000</v>
      </c>
      <c r="G9" s="17">
        <v>45617</v>
      </c>
      <c r="H9" t="s">
        <v>130</v>
      </c>
      <c r="I9" t="s">
        <v>95</v>
      </c>
      <c r="J9" s="16"/>
    </row>
    <row r="10" spans="2:10" ht="1" customHeight="1" x14ac:dyDescent="0.2">
      <c r="B10" t="s">
        <v>128</v>
      </c>
      <c r="C10" t="s">
        <v>129</v>
      </c>
      <c r="D10">
        <v>50000</v>
      </c>
      <c r="E10" t="s">
        <v>117</v>
      </c>
      <c r="G10" s="17">
        <v>45617</v>
      </c>
      <c r="H10" t="s">
        <v>130</v>
      </c>
      <c r="I10" t="s">
        <v>95</v>
      </c>
      <c r="J10" s="16"/>
    </row>
    <row r="11" spans="2:10" ht="16" x14ac:dyDescent="0.2">
      <c r="G11" s="17"/>
      <c r="J11" s="16"/>
    </row>
    <row r="12" spans="2:10" ht="16" x14ac:dyDescent="0.2">
      <c r="G12" s="17"/>
      <c r="J12" s="16"/>
    </row>
    <row r="13" spans="2:10" ht="16" x14ac:dyDescent="0.2">
      <c r="G13" s="17"/>
      <c r="J13" s="16"/>
    </row>
    <row r="14" spans="2:10" ht="16" x14ac:dyDescent="0.2">
      <c r="G14" s="17"/>
      <c r="J14" s="16"/>
    </row>
    <row r="15" spans="2:10" x14ac:dyDescent="0.15">
      <c r="G15" s="17"/>
    </row>
    <row r="16" spans="2:10" x14ac:dyDescent="0.15">
      <c r="G16" s="17"/>
    </row>
    <row r="17" spans="7:7" x14ac:dyDescent="0.15">
      <c r="G17" s="17"/>
    </row>
    <row r="18" spans="7:7" x14ac:dyDescent="0.15">
      <c r="G18" s="17"/>
    </row>
    <row r="19" spans="7:7" x14ac:dyDescent="0.15">
      <c r="G19" s="17"/>
    </row>
    <row r="20" spans="7:7" x14ac:dyDescent="0.15">
      <c r="G20" s="17"/>
    </row>
    <row r="21" spans="7:7" x14ac:dyDescent="0.15">
      <c r="G21" s="17"/>
    </row>
    <row r="22" spans="7:7" x14ac:dyDescent="0.15">
      <c r="G22" s="17"/>
    </row>
    <row r="23" spans="7:7" x14ac:dyDescent="0.15">
      <c r="G23" s="17"/>
    </row>
    <row r="24" spans="7:7" x14ac:dyDescent="0.15">
      <c r="G24" s="17"/>
    </row>
    <row r="25" spans="7:7" x14ac:dyDescent="0.15">
      <c r="G25" s="17"/>
    </row>
    <row r="26" spans="7:7" x14ac:dyDescent="0.15">
      <c r="G26" s="17"/>
    </row>
    <row r="27" spans="7:7" x14ac:dyDescent="0.15">
      <c r="G27" s="17"/>
    </row>
    <row r="28" spans="7:7" x14ac:dyDescent="0.15">
      <c r="G28" s="17"/>
    </row>
    <row r="29" spans="7:7" x14ac:dyDescent="0.15">
      <c r="G29" s="17"/>
    </row>
    <row r="30" spans="7:7" x14ac:dyDescent="0.15">
      <c r="G30" s="17"/>
    </row>
    <row r="31" spans="7:7" x14ac:dyDescent="0.15">
      <c r="G31" s="17"/>
    </row>
    <row r="32" spans="7:7" x14ac:dyDescent="0.15">
      <c r="G32" s="17"/>
    </row>
  </sheetData>
  <mergeCells count="1">
    <mergeCell ref="B2:I2"/>
  </mergeCells>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2"/>
  <sheetViews>
    <sheetView showGridLines="0" zoomScale="75" workbookViewId="0"/>
  </sheetViews>
  <sheetFormatPr baseColWidth="10" defaultColWidth="8.83203125" defaultRowHeight="14" x14ac:dyDescent="0.15"/>
  <cols>
    <col min="1" max="1" width="3.1640625" customWidth="1"/>
    <col min="2" max="2" width="13.33203125" customWidth="1"/>
    <col min="3" max="3" width="18" customWidth="1"/>
    <col min="4" max="4" width="14.6640625" customWidth="1"/>
    <col min="5" max="5" width="10.5" customWidth="1"/>
    <col min="6" max="6" width="16.5" bestFit="1" customWidth="1"/>
    <col min="7" max="7" width="29.33203125" customWidth="1"/>
  </cols>
  <sheetData>
    <row r="1" spans="2:7" ht="17" x14ac:dyDescent="0.2">
      <c r="B1" s="19" t="s">
        <v>64</v>
      </c>
      <c r="C1" s="19"/>
      <c r="D1" s="19"/>
      <c r="E1" s="19"/>
      <c r="F1" s="19"/>
    </row>
    <row r="2" spans="2:7" ht="278" customHeight="1" x14ac:dyDescent="0.15">
      <c r="B2" s="31" t="s">
        <v>131</v>
      </c>
      <c r="C2" s="31"/>
      <c r="D2" s="31"/>
      <c r="E2" s="31"/>
      <c r="F2" s="31"/>
      <c r="G2" s="31"/>
    </row>
    <row r="4" spans="2:7" ht="15" x14ac:dyDescent="0.2">
      <c r="B4" s="12" t="s">
        <v>132</v>
      </c>
      <c r="C4" s="12" t="s">
        <v>133</v>
      </c>
      <c r="D4" s="12" t="s">
        <v>110</v>
      </c>
      <c r="E4" s="12" t="s">
        <v>111</v>
      </c>
      <c r="F4" s="12" t="s">
        <v>112</v>
      </c>
      <c r="G4" s="12" t="s">
        <v>114</v>
      </c>
    </row>
    <row r="5" spans="2:7" ht="15" customHeight="1" x14ac:dyDescent="0.15">
      <c r="B5" t="s">
        <v>134</v>
      </c>
      <c r="C5" t="s">
        <v>135</v>
      </c>
      <c r="D5">
        <v>250000</v>
      </c>
      <c r="E5" t="s">
        <v>117</v>
      </c>
      <c r="F5" s="17">
        <v>45321</v>
      </c>
      <c r="G5" t="s">
        <v>95</v>
      </c>
    </row>
    <row r="6" spans="2:7" ht="14" customHeight="1" x14ac:dyDescent="0.15">
      <c r="B6" t="s">
        <v>136</v>
      </c>
      <c r="C6" t="s">
        <v>137</v>
      </c>
      <c r="D6">
        <v>60000</v>
      </c>
      <c r="E6" t="s">
        <v>117</v>
      </c>
      <c r="F6" s="17">
        <v>45336</v>
      </c>
      <c r="G6" t="s">
        <v>105</v>
      </c>
    </row>
    <row r="7" spans="2:7" ht="14" customHeight="1" x14ac:dyDescent="0.15">
      <c r="B7" t="s">
        <v>138</v>
      </c>
      <c r="C7" t="s">
        <v>139</v>
      </c>
      <c r="D7">
        <v>90000</v>
      </c>
      <c r="E7" t="s">
        <v>117</v>
      </c>
      <c r="F7" s="17">
        <v>45475</v>
      </c>
      <c r="G7" t="s">
        <v>103</v>
      </c>
    </row>
    <row r="8" spans="2:7" ht="14" customHeight="1" x14ac:dyDescent="0.15">
      <c r="B8" t="s">
        <v>140</v>
      </c>
      <c r="C8" t="s">
        <v>141</v>
      </c>
      <c r="D8">
        <v>40000</v>
      </c>
      <c r="E8" t="s">
        <v>117</v>
      </c>
      <c r="F8" s="17">
        <v>45540</v>
      </c>
      <c r="G8" t="s">
        <v>127</v>
      </c>
    </row>
    <row r="9" spans="2:7" ht="14" customHeight="1" x14ac:dyDescent="0.15">
      <c r="B9" t="s">
        <v>142</v>
      </c>
      <c r="C9" t="s">
        <v>143</v>
      </c>
      <c r="D9">
        <v>180000</v>
      </c>
      <c r="E9" t="s">
        <v>117</v>
      </c>
      <c r="F9" s="17">
        <v>45617</v>
      </c>
      <c r="G9" t="s">
        <v>95</v>
      </c>
    </row>
    <row r="10" spans="2:7" x14ac:dyDescent="0.15">
      <c r="F10" s="17"/>
    </row>
    <row r="11" spans="2:7" x14ac:dyDescent="0.15">
      <c r="F11" s="17"/>
    </row>
    <row r="12" spans="2:7" x14ac:dyDescent="0.15">
      <c r="F12" s="17"/>
    </row>
    <row r="13" spans="2:7" x14ac:dyDescent="0.15">
      <c r="F13" s="17"/>
    </row>
    <row r="14" spans="2:7" x14ac:dyDescent="0.15">
      <c r="F14" s="17"/>
    </row>
    <row r="15" spans="2:7" x14ac:dyDescent="0.15">
      <c r="F15" s="17"/>
    </row>
    <row r="16" spans="2:7" x14ac:dyDescent="0.15">
      <c r="F16" s="17"/>
    </row>
    <row r="17" spans="6:6" x14ac:dyDescent="0.15">
      <c r="F17" s="17"/>
    </row>
    <row r="18" spans="6:6" x14ac:dyDescent="0.15">
      <c r="F18" s="17"/>
    </row>
    <row r="19" spans="6:6" x14ac:dyDescent="0.15">
      <c r="F19" s="17"/>
    </row>
    <row r="20" spans="6:6" x14ac:dyDescent="0.15">
      <c r="F20" s="17"/>
    </row>
    <row r="21" spans="6:6" x14ac:dyDescent="0.15">
      <c r="F21" s="17"/>
    </row>
    <row r="22" spans="6:6" x14ac:dyDescent="0.15">
      <c r="F22" s="17"/>
    </row>
    <row r="23" spans="6:6" x14ac:dyDescent="0.15">
      <c r="F23" s="17"/>
    </row>
    <row r="24" spans="6:6" x14ac:dyDescent="0.15">
      <c r="F24" s="17"/>
    </row>
    <row r="25" spans="6:6" x14ac:dyDescent="0.15">
      <c r="F25" s="17"/>
    </row>
    <row r="26" spans="6:6" x14ac:dyDescent="0.15">
      <c r="F26" s="17"/>
    </row>
    <row r="27" spans="6:6" x14ac:dyDescent="0.15">
      <c r="F27" s="17"/>
    </row>
    <row r="28" spans="6:6" x14ac:dyDescent="0.15">
      <c r="F28" s="17"/>
    </row>
    <row r="29" spans="6:6" x14ac:dyDescent="0.15">
      <c r="F29" s="17"/>
    </row>
    <row r="30" spans="6:6" x14ac:dyDescent="0.15">
      <c r="F30" s="17"/>
    </row>
    <row r="31" spans="6:6" x14ac:dyDescent="0.15">
      <c r="F31" s="17"/>
    </row>
    <row r="32" spans="6:6" x14ac:dyDescent="0.15">
      <c r="F32" s="17"/>
    </row>
  </sheetData>
  <mergeCells count="1">
    <mergeCell ref="B2:G2"/>
  </mergeCells>
  <pageMargins left="0.75" right="0.75" top="1" bottom="1" header="0.5" footer="0.5"/>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10"/>
  <sheetViews>
    <sheetView showGridLines="0" zoomScale="90" workbookViewId="0"/>
  </sheetViews>
  <sheetFormatPr baseColWidth="10" defaultColWidth="8.83203125" defaultRowHeight="14" x14ac:dyDescent="0.15"/>
  <cols>
    <col min="1" max="1" width="3.1640625" customWidth="1"/>
    <col min="2" max="2" width="23" customWidth="1"/>
    <col min="3" max="3" width="30.5" customWidth="1"/>
    <col min="4" max="4" width="21.6640625" customWidth="1"/>
    <col min="5" max="5" width="57.83203125" customWidth="1"/>
  </cols>
  <sheetData>
    <row r="1" spans="2:5" ht="17" x14ac:dyDescent="0.2">
      <c r="B1" s="19" t="s">
        <v>64</v>
      </c>
      <c r="C1" s="19"/>
      <c r="D1" s="19"/>
      <c r="E1" s="19"/>
    </row>
    <row r="2" spans="2:5" ht="198" customHeight="1" x14ac:dyDescent="0.15">
      <c r="B2" s="31" t="s">
        <v>144</v>
      </c>
      <c r="C2" s="31"/>
      <c r="D2" s="31"/>
      <c r="E2" s="31"/>
    </row>
    <row r="4" spans="2:5" ht="15" x14ac:dyDescent="0.2">
      <c r="B4" s="12" t="s">
        <v>66</v>
      </c>
      <c r="C4" s="12" t="s">
        <v>145</v>
      </c>
      <c r="D4" s="12" t="s">
        <v>146</v>
      </c>
      <c r="E4" s="12" t="s">
        <v>70</v>
      </c>
    </row>
    <row r="5" spans="2:5" x14ac:dyDescent="0.15">
      <c r="B5" t="s">
        <v>71</v>
      </c>
      <c r="C5" t="s">
        <v>147</v>
      </c>
      <c r="D5">
        <v>60000</v>
      </c>
      <c r="E5" t="s">
        <v>148</v>
      </c>
    </row>
    <row r="6" spans="2:5" x14ac:dyDescent="0.15">
      <c r="B6" t="s">
        <v>75</v>
      </c>
      <c r="C6" t="s">
        <v>77</v>
      </c>
      <c r="D6">
        <v>3500</v>
      </c>
      <c r="E6" t="s">
        <v>78</v>
      </c>
    </row>
    <row r="7" spans="2:5" x14ac:dyDescent="0.15">
      <c r="B7" t="s">
        <v>102</v>
      </c>
      <c r="C7" t="s">
        <v>147</v>
      </c>
      <c r="D7">
        <v>75000</v>
      </c>
      <c r="E7" t="s">
        <v>148</v>
      </c>
    </row>
    <row r="8" spans="2:5" x14ac:dyDescent="0.15">
      <c r="B8" t="s">
        <v>149</v>
      </c>
      <c r="C8" t="s">
        <v>94</v>
      </c>
      <c r="D8">
        <v>90000</v>
      </c>
      <c r="E8" t="s">
        <v>148</v>
      </c>
    </row>
    <row r="9" spans="2:5" x14ac:dyDescent="0.15">
      <c r="B9" t="s">
        <v>83</v>
      </c>
      <c r="C9" t="s">
        <v>85</v>
      </c>
      <c r="D9">
        <v>500</v>
      </c>
      <c r="E9" t="s">
        <v>82</v>
      </c>
    </row>
    <row r="10" spans="2:5" ht="1" customHeight="1" x14ac:dyDescent="0.15">
      <c r="B10" t="s">
        <v>83</v>
      </c>
      <c r="C10" t="s">
        <v>85</v>
      </c>
      <c r="D10">
        <v>500</v>
      </c>
      <c r="E10" t="s">
        <v>82</v>
      </c>
    </row>
  </sheetData>
  <mergeCells count="1">
    <mergeCell ref="B2:E2"/>
  </mergeCells>
  <pageMargins left="0.75" right="0.75" top="1" bottom="1" header="0.5" footer="0.5"/>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
  <sheetViews>
    <sheetView showGridLines="0" zoomScale="87" workbookViewId="0"/>
  </sheetViews>
  <sheetFormatPr baseColWidth="10" defaultColWidth="8.83203125" defaultRowHeight="14" x14ac:dyDescent="0.15"/>
  <cols>
    <col min="1" max="1" width="3.1640625" customWidth="1"/>
    <col min="2" max="2" width="16" customWidth="1"/>
    <col min="3" max="3" width="15.1640625" customWidth="1"/>
    <col min="4" max="4" width="13.33203125" customWidth="1"/>
    <col min="5" max="5" width="17.6640625" customWidth="1"/>
    <col min="6" max="6" width="13.83203125" customWidth="1"/>
    <col min="7" max="7" width="12.1640625" customWidth="1"/>
    <col min="8" max="8" width="13.6640625" customWidth="1"/>
    <col min="9" max="9" width="15" customWidth="1"/>
    <col min="10" max="10" width="10.5" customWidth="1"/>
  </cols>
  <sheetData>
    <row r="1" spans="2:10" ht="17" x14ac:dyDescent="0.2">
      <c r="B1" s="19" t="s">
        <v>64</v>
      </c>
      <c r="C1" s="19"/>
      <c r="D1" s="19"/>
      <c r="E1" s="19"/>
    </row>
    <row r="2" spans="2:10" ht="256" customHeight="1" x14ac:dyDescent="0.15">
      <c r="B2" s="31" t="s">
        <v>150</v>
      </c>
      <c r="C2" s="31"/>
      <c r="D2" s="31"/>
      <c r="E2" s="31"/>
      <c r="F2" s="31"/>
      <c r="G2" s="31"/>
      <c r="H2" s="31"/>
      <c r="I2" s="31"/>
      <c r="J2" s="31"/>
    </row>
    <row r="4" spans="2:10" ht="15" x14ac:dyDescent="0.2">
      <c r="B4" s="12" t="s">
        <v>151</v>
      </c>
      <c r="C4" s="12" t="s">
        <v>152</v>
      </c>
      <c r="D4" s="12" t="s">
        <v>153</v>
      </c>
      <c r="E4" s="12" t="s">
        <v>154</v>
      </c>
      <c r="F4" s="12" t="s">
        <v>155</v>
      </c>
      <c r="G4" s="12" t="s">
        <v>156</v>
      </c>
      <c r="H4" s="12" t="s">
        <v>157</v>
      </c>
      <c r="I4" s="12" t="s">
        <v>158</v>
      </c>
      <c r="J4" s="12" t="s">
        <v>111</v>
      </c>
    </row>
    <row r="5" spans="2:10" x14ac:dyDescent="0.15">
      <c r="B5" t="s">
        <v>159</v>
      </c>
      <c r="C5" t="s">
        <v>160</v>
      </c>
      <c r="D5" t="s">
        <v>161</v>
      </c>
      <c r="E5" t="s">
        <v>162</v>
      </c>
      <c r="F5">
        <v>1500</v>
      </c>
      <c r="G5">
        <v>10000</v>
      </c>
      <c r="H5" t="s">
        <v>163</v>
      </c>
      <c r="I5">
        <v>20000</v>
      </c>
      <c r="J5" t="s">
        <v>117</v>
      </c>
    </row>
    <row r="6" spans="2:10" x14ac:dyDescent="0.15">
      <c r="B6" t="s">
        <v>164</v>
      </c>
      <c r="C6" t="s">
        <v>105</v>
      </c>
      <c r="D6" t="s">
        <v>165</v>
      </c>
      <c r="E6" t="s">
        <v>166</v>
      </c>
      <c r="F6">
        <v>1200</v>
      </c>
      <c r="G6">
        <v>15000</v>
      </c>
      <c r="H6" t="s">
        <v>167</v>
      </c>
      <c r="I6">
        <v>18000</v>
      </c>
      <c r="J6" t="s">
        <v>117</v>
      </c>
    </row>
    <row r="7" spans="2:10" x14ac:dyDescent="0.15">
      <c r="B7" t="s">
        <v>168</v>
      </c>
      <c r="C7" t="s">
        <v>127</v>
      </c>
      <c r="D7" t="s">
        <v>169</v>
      </c>
      <c r="E7" t="s">
        <v>170</v>
      </c>
      <c r="F7">
        <v>10000</v>
      </c>
      <c r="G7">
        <v>5000</v>
      </c>
      <c r="H7" t="s">
        <v>171</v>
      </c>
      <c r="I7">
        <v>8000</v>
      </c>
      <c r="J7" t="s">
        <v>117</v>
      </c>
    </row>
    <row r="8" spans="2:10" x14ac:dyDescent="0.15">
      <c r="B8" t="s">
        <v>172</v>
      </c>
      <c r="C8" t="s">
        <v>103</v>
      </c>
      <c r="D8" t="s">
        <v>173</v>
      </c>
      <c r="E8" t="s">
        <v>174</v>
      </c>
      <c r="F8">
        <v>9000</v>
      </c>
      <c r="G8">
        <v>200</v>
      </c>
      <c r="H8" t="s">
        <v>175</v>
      </c>
      <c r="I8">
        <v>10000</v>
      </c>
      <c r="J8" t="s">
        <v>117</v>
      </c>
    </row>
    <row r="9" spans="2:10" x14ac:dyDescent="0.15">
      <c r="B9" t="s">
        <v>176</v>
      </c>
      <c r="C9" t="s">
        <v>177</v>
      </c>
      <c r="D9" t="s">
        <v>178</v>
      </c>
      <c r="E9" t="s">
        <v>162</v>
      </c>
      <c r="F9">
        <v>2200</v>
      </c>
      <c r="G9">
        <v>4000</v>
      </c>
      <c r="H9" t="s">
        <v>179</v>
      </c>
      <c r="I9">
        <v>7000</v>
      </c>
      <c r="J9" t="s">
        <v>117</v>
      </c>
    </row>
  </sheetData>
  <mergeCells count="1">
    <mergeCell ref="B2:J2"/>
  </mergeCells>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9"/>
  <sheetViews>
    <sheetView showGridLines="0" zoomScale="82" workbookViewId="0"/>
  </sheetViews>
  <sheetFormatPr baseColWidth="10" defaultColWidth="8.83203125" defaultRowHeight="14" x14ac:dyDescent="0.15"/>
  <cols>
    <col min="1" max="1" width="3.1640625" customWidth="1"/>
    <col min="2" max="2" width="32.6640625" customWidth="1"/>
    <col min="3" max="3" width="28.83203125" customWidth="1"/>
    <col min="4" max="4" width="27.6640625" customWidth="1"/>
    <col min="5" max="5" width="20.1640625" customWidth="1"/>
    <col min="6" max="6" width="53.6640625" customWidth="1"/>
  </cols>
  <sheetData>
    <row r="1" spans="2:6" ht="17" x14ac:dyDescent="0.2">
      <c r="B1" s="19" t="s">
        <v>64</v>
      </c>
      <c r="C1" s="19"/>
      <c r="D1" s="19"/>
      <c r="E1" s="19"/>
    </row>
    <row r="2" spans="2:6" ht="183" customHeight="1" x14ac:dyDescent="0.15">
      <c r="B2" s="31" t="s">
        <v>180</v>
      </c>
      <c r="C2" s="31"/>
      <c r="D2" s="31"/>
      <c r="E2" s="31"/>
      <c r="F2" s="31"/>
    </row>
    <row r="4" spans="2:6" ht="15" x14ac:dyDescent="0.2">
      <c r="B4" s="12" t="s">
        <v>181</v>
      </c>
      <c r="C4" s="12" t="s">
        <v>182</v>
      </c>
      <c r="D4" s="12" t="s">
        <v>69</v>
      </c>
      <c r="E4" s="12" t="s">
        <v>70</v>
      </c>
      <c r="F4" s="12" t="s">
        <v>183</v>
      </c>
    </row>
    <row r="5" spans="2:6" x14ac:dyDescent="0.15">
      <c r="B5" t="s">
        <v>184</v>
      </c>
      <c r="C5" t="s">
        <v>185</v>
      </c>
      <c r="D5">
        <v>2500</v>
      </c>
      <c r="E5" t="s">
        <v>82</v>
      </c>
      <c r="F5" t="s">
        <v>186</v>
      </c>
    </row>
    <row r="6" spans="2:6" x14ac:dyDescent="0.15">
      <c r="B6" t="s">
        <v>187</v>
      </c>
      <c r="C6" t="s">
        <v>188</v>
      </c>
      <c r="D6">
        <v>5000</v>
      </c>
      <c r="E6" t="s">
        <v>82</v>
      </c>
      <c r="F6" t="s">
        <v>189</v>
      </c>
    </row>
    <row r="7" spans="2:6" x14ac:dyDescent="0.15">
      <c r="B7" t="s">
        <v>190</v>
      </c>
      <c r="C7" t="s">
        <v>191</v>
      </c>
      <c r="D7">
        <v>1000</v>
      </c>
      <c r="E7" t="s">
        <v>82</v>
      </c>
      <c r="F7" t="s">
        <v>192</v>
      </c>
    </row>
    <row r="8" spans="2:6" x14ac:dyDescent="0.15">
      <c r="B8" t="s">
        <v>193</v>
      </c>
      <c r="C8" t="s">
        <v>194</v>
      </c>
      <c r="D8">
        <v>1200</v>
      </c>
      <c r="E8" t="s">
        <v>82</v>
      </c>
      <c r="F8" t="s">
        <v>195</v>
      </c>
    </row>
    <row r="9" spans="2:6" x14ac:dyDescent="0.15">
      <c r="B9" t="s">
        <v>196</v>
      </c>
      <c r="C9" t="s">
        <v>185</v>
      </c>
      <c r="D9">
        <v>3000</v>
      </c>
      <c r="E9" t="s">
        <v>82</v>
      </c>
      <c r="F9" t="s">
        <v>197</v>
      </c>
    </row>
  </sheetData>
  <mergeCells count="1">
    <mergeCell ref="B2:F2"/>
  </mergeCells>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235C33C4DBC648874EA49F821D74FE" ma:contentTypeVersion="15" ma:contentTypeDescription="Create a new document." ma:contentTypeScope="" ma:versionID="7e5232f8ceb8e6109d19b229a9d80c4d">
  <xsd:schema xmlns:xsd="http://www.w3.org/2001/XMLSchema" xmlns:xs="http://www.w3.org/2001/XMLSchema" xmlns:p="http://schemas.microsoft.com/office/2006/metadata/properties" xmlns:ns2="1a819adc-5a92-4b11-986f-ea8ee3cdb38b" xmlns:ns3="b258f6ba-4d62-44e9-8359-8ea50a57a314" targetNamespace="http://schemas.microsoft.com/office/2006/metadata/properties" ma:root="true" ma:fieldsID="0842b95e1366aeb30ddcb575202174c4" ns2:_="" ns3:_="">
    <xsd:import namespace="1a819adc-5a92-4b11-986f-ea8ee3cdb38b"/>
    <xsd:import namespace="b258f6ba-4d62-44e9-8359-8ea50a57a3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19adc-5a92-4b11-986f-ea8ee3cdb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a2d9e7-5df1-493b-a590-026a97bccc7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58f6ba-4d62-44e9-8359-8ea50a57a31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2bc4ab-e233-40bc-ab12-2f321d8f7e76}" ma:internalName="TaxCatchAll" ma:showField="CatchAllData" ma:web="b258f6ba-4d62-44e9-8359-8ea50a57a31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258f6ba-4d62-44e9-8359-8ea50a57a314" xsi:nil="true"/>
    <lcf76f155ced4ddcb4097134ff3c332f xmlns="1a819adc-5a92-4b11-986f-ea8ee3cdb38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80950C-5202-440D-ABAD-FB5344B41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19adc-5a92-4b11-986f-ea8ee3cdb38b"/>
    <ds:schemaRef ds:uri="b258f6ba-4d62-44e9-8359-8ea50a57a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51788D-A3C3-4F1D-B686-C666181FE7A6}">
  <ds:schemaRefs>
    <ds:schemaRef ds:uri="http://purl.org/dc/dcmitype/"/>
    <ds:schemaRef ds:uri="b258f6ba-4d62-44e9-8359-8ea50a57a314"/>
    <ds:schemaRef ds:uri="http://schemas.microsoft.com/office/2006/documentManagement/types"/>
    <ds:schemaRef ds:uri="http://www.w3.org/XML/1998/namespace"/>
    <ds:schemaRef ds:uri="1a819adc-5a92-4b11-986f-ea8ee3cdb38b"/>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49F9A268-5F9E-44EB-9E3C-DF72A3DF0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19</vt:i4>
      </vt:variant>
    </vt:vector>
  </HeadingPairs>
  <TitlesOfParts>
    <vt:vector size="19" baseType="lpstr">
      <vt:lpstr>Introductions</vt:lpstr>
      <vt:lpstr>Definitions &amp; Resources </vt:lpstr>
      <vt:lpstr>Scope 1 – Direct Emissions</vt:lpstr>
      <vt:lpstr>Scope 2 – Purchased Energy</vt:lpstr>
      <vt:lpstr>Scope 3.1 – PG&amp;S</vt:lpstr>
      <vt:lpstr>Scope 3.2 – Capital Goods</vt:lpstr>
      <vt:lpstr>Scope 3.3 – Fuel- and Energy-</vt:lpstr>
      <vt:lpstr>Scope 3.4 – Upstream T&amp;D</vt:lpstr>
      <vt:lpstr>Scope 3.5 – Waste</vt:lpstr>
      <vt:lpstr>Scope 3.6 – Business Travel</vt:lpstr>
      <vt:lpstr>Scope 3.7 – Employee Commuting</vt:lpstr>
      <vt:lpstr>Scope 3.8 – Upstream Leased </vt:lpstr>
      <vt:lpstr>Scope 3.9 – Downstream T&amp;D</vt:lpstr>
      <vt:lpstr>Scope 3.10 – Processing of Good</vt:lpstr>
      <vt:lpstr>Scope 3.11 – Use of Sold Goods</vt:lpstr>
      <vt:lpstr>Scope 3.12 – End-of-Life</vt:lpstr>
      <vt:lpstr>Scope 3.13 – Downstream Leased</vt:lpstr>
      <vt:lpstr>Scope 3.14 – Franchises</vt:lpstr>
      <vt:lpstr>Scope 3.15 – Investments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Misha Cajic</cp:lastModifiedBy>
  <cp:revision/>
  <dcterms:created xsi:type="dcterms:W3CDTF">2025-04-01T18:30:49Z</dcterms:created>
  <dcterms:modified xsi:type="dcterms:W3CDTF">2025-04-15T02:35:38Z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0x01010090235C33C4DBC648874EA49F821D74FE</vt:lpwstr>
  </property>
  <property fmtid="{D5CDD505-2E9C-101B-9397-08002B2CF9AE}" pid="3" name="MediaServiceImageTags">
    <vt:lpwstr/>
  </property>
</Properties>
</file>